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c_html\"/>
    </mc:Choice>
  </mc:AlternateContent>
  <bookViews>
    <workbookView xWindow="0" yWindow="0" windowWidth="33375" windowHeight="9540" activeTab="1"/>
  </bookViews>
  <sheets>
    <sheet name="Brownian Motions Graph" sheetId="2" r:id="rId1"/>
    <sheet name="Stock Prices" sheetId="3" r:id="rId2"/>
    <sheet name="Sheet1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2" i="1"/>
  <c r="O1" i="1"/>
  <c r="N3" i="1"/>
  <c r="N2" i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  <c r="G1" i="1"/>
  <c r="H1" i="1" s="1"/>
  <c r="E750" i="1"/>
  <c r="F750" i="1" s="1"/>
  <c r="E749" i="1"/>
  <c r="F749" i="1" s="1"/>
  <c r="E748" i="1"/>
  <c r="F748" i="1" s="1"/>
  <c r="E747" i="1"/>
  <c r="F747" i="1" s="1"/>
  <c r="E746" i="1"/>
  <c r="F746" i="1" s="1"/>
  <c r="E745" i="1"/>
  <c r="F745" i="1" s="1"/>
  <c r="E744" i="1"/>
  <c r="F744" i="1" s="1"/>
  <c r="E743" i="1"/>
  <c r="F743" i="1" s="1"/>
  <c r="E742" i="1"/>
  <c r="F742" i="1" s="1"/>
  <c r="E741" i="1"/>
  <c r="F741" i="1" s="1"/>
  <c r="E740" i="1"/>
  <c r="F740" i="1" s="1"/>
  <c r="E739" i="1"/>
  <c r="F739" i="1" s="1"/>
  <c r="E738" i="1"/>
  <c r="F738" i="1" s="1"/>
  <c r="E737" i="1"/>
  <c r="F737" i="1" s="1"/>
  <c r="E736" i="1"/>
  <c r="F736" i="1" s="1"/>
  <c r="E735" i="1"/>
  <c r="F735" i="1" s="1"/>
  <c r="E734" i="1"/>
  <c r="F734" i="1" s="1"/>
  <c r="E733" i="1"/>
  <c r="F733" i="1" s="1"/>
  <c r="E732" i="1"/>
  <c r="F732" i="1" s="1"/>
  <c r="E731" i="1"/>
  <c r="F731" i="1" s="1"/>
  <c r="E730" i="1"/>
  <c r="F730" i="1" s="1"/>
  <c r="E729" i="1"/>
  <c r="F729" i="1" s="1"/>
  <c r="E728" i="1"/>
  <c r="F728" i="1" s="1"/>
  <c r="E727" i="1"/>
  <c r="F727" i="1" s="1"/>
  <c r="E726" i="1"/>
  <c r="F726" i="1" s="1"/>
  <c r="E725" i="1"/>
  <c r="F725" i="1" s="1"/>
  <c r="E724" i="1"/>
  <c r="F724" i="1" s="1"/>
  <c r="E723" i="1"/>
  <c r="F723" i="1" s="1"/>
  <c r="E722" i="1"/>
  <c r="F722" i="1" s="1"/>
  <c r="E721" i="1"/>
  <c r="F721" i="1" s="1"/>
  <c r="E720" i="1"/>
  <c r="F720" i="1" s="1"/>
  <c r="E719" i="1"/>
  <c r="F719" i="1" s="1"/>
  <c r="E718" i="1"/>
  <c r="F718" i="1" s="1"/>
  <c r="E717" i="1"/>
  <c r="F717" i="1" s="1"/>
  <c r="E716" i="1"/>
  <c r="F716" i="1" s="1"/>
  <c r="E715" i="1"/>
  <c r="F715" i="1" s="1"/>
  <c r="E714" i="1"/>
  <c r="F714" i="1" s="1"/>
  <c r="E713" i="1"/>
  <c r="F713" i="1" s="1"/>
  <c r="E712" i="1"/>
  <c r="F712" i="1" s="1"/>
  <c r="E711" i="1"/>
  <c r="F711" i="1" s="1"/>
  <c r="E710" i="1"/>
  <c r="F710" i="1" s="1"/>
  <c r="E709" i="1"/>
  <c r="F709" i="1" s="1"/>
  <c r="E708" i="1"/>
  <c r="F708" i="1" s="1"/>
  <c r="E707" i="1"/>
  <c r="F707" i="1" s="1"/>
  <c r="E706" i="1"/>
  <c r="F706" i="1" s="1"/>
  <c r="E705" i="1"/>
  <c r="F705" i="1" s="1"/>
  <c r="E704" i="1"/>
  <c r="F704" i="1" s="1"/>
  <c r="E703" i="1"/>
  <c r="F703" i="1" s="1"/>
  <c r="E702" i="1"/>
  <c r="F702" i="1" s="1"/>
  <c r="E701" i="1"/>
  <c r="F701" i="1" s="1"/>
  <c r="E700" i="1"/>
  <c r="F700" i="1" s="1"/>
  <c r="E699" i="1"/>
  <c r="F699" i="1" s="1"/>
  <c r="E698" i="1"/>
  <c r="F698" i="1" s="1"/>
  <c r="E697" i="1"/>
  <c r="F697" i="1" s="1"/>
  <c r="E696" i="1"/>
  <c r="F696" i="1" s="1"/>
  <c r="E695" i="1"/>
  <c r="F695" i="1" s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7" i="1"/>
  <c r="F687" i="1" s="1"/>
  <c r="E686" i="1"/>
  <c r="F686" i="1" s="1"/>
  <c r="E685" i="1"/>
  <c r="F685" i="1" s="1"/>
  <c r="E684" i="1"/>
  <c r="F684" i="1" s="1"/>
  <c r="E683" i="1"/>
  <c r="F683" i="1" s="1"/>
  <c r="E682" i="1"/>
  <c r="F682" i="1" s="1"/>
  <c r="E681" i="1"/>
  <c r="F681" i="1" s="1"/>
  <c r="E680" i="1"/>
  <c r="F680" i="1" s="1"/>
  <c r="E679" i="1"/>
  <c r="F679" i="1" s="1"/>
  <c r="E678" i="1"/>
  <c r="F678" i="1" s="1"/>
  <c r="E677" i="1"/>
  <c r="F677" i="1" s="1"/>
  <c r="E676" i="1"/>
  <c r="F676" i="1" s="1"/>
  <c r="E675" i="1"/>
  <c r="F675" i="1" s="1"/>
  <c r="E674" i="1"/>
  <c r="F674" i="1" s="1"/>
  <c r="E673" i="1"/>
  <c r="F673" i="1" s="1"/>
  <c r="E672" i="1"/>
  <c r="F672" i="1" s="1"/>
  <c r="E671" i="1"/>
  <c r="F671" i="1" s="1"/>
  <c r="E670" i="1"/>
  <c r="F670" i="1" s="1"/>
  <c r="E669" i="1"/>
  <c r="F669" i="1" s="1"/>
  <c r="E668" i="1"/>
  <c r="F668" i="1" s="1"/>
  <c r="E667" i="1"/>
  <c r="F667" i="1" s="1"/>
  <c r="E666" i="1"/>
  <c r="F666" i="1" s="1"/>
  <c r="E665" i="1"/>
  <c r="F665" i="1" s="1"/>
  <c r="E664" i="1"/>
  <c r="F664" i="1" s="1"/>
  <c r="E663" i="1"/>
  <c r="F663" i="1" s="1"/>
  <c r="E662" i="1"/>
  <c r="F662" i="1" s="1"/>
  <c r="E661" i="1"/>
  <c r="F661" i="1" s="1"/>
  <c r="E660" i="1"/>
  <c r="F660" i="1" s="1"/>
  <c r="E659" i="1"/>
  <c r="F659" i="1" s="1"/>
  <c r="E658" i="1"/>
  <c r="F658" i="1" s="1"/>
  <c r="E657" i="1"/>
  <c r="F657" i="1" s="1"/>
  <c r="E656" i="1"/>
  <c r="F656" i="1" s="1"/>
  <c r="E655" i="1"/>
  <c r="F655" i="1" s="1"/>
  <c r="E654" i="1"/>
  <c r="F654" i="1" s="1"/>
  <c r="E653" i="1"/>
  <c r="F653" i="1" s="1"/>
  <c r="E652" i="1"/>
  <c r="F652" i="1" s="1"/>
  <c r="E651" i="1"/>
  <c r="F651" i="1" s="1"/>
  <c r="E650" i="1"/>
  <c r="F650" i="1" s="1"/>
  <c r="E649" i="1"/>
  <c r="F649" i="1" s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2" i="1"/>
  <c r="F622" i="1" s="1"/>
  <c r="E621" i="1"/>
  <c r="F621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5" i="1"/>
  <c r="F575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  <c r="E1" i="1"/>
  <c r="F1" i="1" s="1"/>
  <c r="C750" i="1"/>
  <c r="D750" i="1" s="1"/>
  <c r="C749" i="1"/>
  <c r="D749" i="1" s="1"/>
  <c r="C748" i="1"/>
  <c r="D748" i="1" s="1"/>
  <c r="C747" i="1"/>
  <c r="D747" i="1" s="1"/>
  <c r="C746" i="1"/>
  <c r="D746" i="1" s="1"/>
  <c r="C745" i="1"/>
  <c r="D745" i="1" s="1"/>
  <c r="C744" i="1"/>
  <c r="D744" i="1" s="1"/>
  <c r="C743" i="1"/>
  <c r="D743" i="1" s="1"/>
  <c r="C742" i="1"/>
  <c r="D742" i="1" s="1"/>
  <c r="C741" i="1"/>
  <c r="D741" i="1" s="1"/>
  <c r="C740" i="1"/>
  <c r="D740" i="1" s="1"/>
  <c r="C739" i="1"/>
  <c r="D739" i="1" s="1"/>
  <c r="C738" i="1"/>
  <c r="D738" i="1" s="1"/>
  <c r="C737" i="1"/>
  <c r="D737" i="1" s="1"/>
  <c r="C736" i="1"/>
  <c r="D736" i="1" s="1"/>
  <c r="C735" i="1"/>
  <c r="D735" i="1" s="1"/>
  <c r="C734" i="1"/>
  <c r="D734" i="1" s="1"/>
  <c r="C733" i="1"/>
  <c r="D733" i="1" s="1"/>
  <c r="C732" i="1"/>
  <c r="D732" i="1" s="1"/>
  <c r="C731" i="1"/>
  <c r="D731" i="1" s="1"/>
  <c r="C730" i="1"/>
  <c r="D730" i="1" s="1"/>
  <c r="C729" i="1"/>
  <c r="D729" i="1" s="1"/>
  <c r="C728" i="1"/>
  <c r="D728" i="1" s="1"/>
  <c r="C727" i="1"/>
  <c r="D727" i="1" s="1"/>
  <c r="C726" i="1"/>
  <c r="D726" i="1" s="1"/>
  <c r="C725" i="1"/>
  <c r="D725" i="1" s="1"/>
  <c r="C724" i="1"/>
  <c r="D724" i="1" s="1"/>
  <c r="C723" i="1"/>
  <c r="D723" i="1" s="1"/>
  <c r="C722" i="1"/>
  <c r="D722" i="1" s="1"/>
  <c r="C721" i="1"/>
  <c r="D721" i="1" s="1"/>
  <c r="C720" i="1"/>
  <c r="D720" i="1" s="1"/>
  <c r="C719" i="1"/>
  <c r="D719" i="1" s="1"/>
  <c r="C718" i="1"/>
  <c r="D718" i="1" s="1"/>
  <c r="C717" i="1"/>
  <c r="D717" i="1" s="1"/>
  <c r="C716" i="1"/>
  <c r="D716" i="1" s="1"/>
  <c r="C715" i="1"/>
  <c r="D715" i="1" s="1"/>
  <c r="C714" i="1"/>
  <c r="D714" i="1" s="1"/>
  <c r="C713" i="1"/>
  <c r="D713" i="1" s="1"/>
  <c r="C712" i="1"/>
  <c r="D712" i="1" s="1"/>
  <c r="C711" i="1"/>
  <c r="D711" i="1" s="1"/>
  <c r="C710" i="1"/>
  <c r="D710" i="1" s="1"/>
  <c r="C709" i="1"/>
  <c r="D709" i="1" s="1"/>
  <c r="C708" i="1"/>
  <c r="D708" i="1" s="1"/>
  <c r="C707" i="1"/>
  <c r="D707" i="1" s="1"/>
  <c r="C706" i="1"/>
  <c r="D706" i="1" s="1"/>
  <c r="C705" i="1"/>
  <c r="D705" i="1" s="1"/>
  <c r="C704" i="1"/>
  <c r="D704" i="1" s="1"/>
  <c r="C703" i="1"/>
  <c r="D703" i="1" s="1"/>
  <c r="C702" i="1"/>
  <c r="D702" i="1" s="1"/>
  <c r="C701" i="1"/>
  <c r="D701" i="1" s="1"/>
  <c r="C700" i="1"/>
  <c r="D700" i="1" s="1"/>
  <c r="C699" i="1"/>
  <c r="D699" i="1" s="1"/>
  <c r="C698" i="1"/>
  <c r="D698" i="1" s="1"/>
  <c r="C697" i="1"/>
  <c r="D697" i="1" s="1"/>
  <c r="C696" i="1"/>
  <c r="D696" i="1" s="1"/>
  <c r="C695" i="1"/>
  <c r="D695" i="1" s="1"/>
  <c r="C694" i="1"/>
  <c r="D694" i="1" s="1"/>
  <c r="C693" i="1"/>
  <c r="D693" i="1" s="1"/>
  <c r="C692" i="1"/>
  <c r="D692" i="1" s="1"/>
  <c r="C691" i="1"/>
  <c r="D691" i="1" s="1"/>
  <c r="C690" i="1"/>
  <c r="D690" i="1" s="1"/>
  <c r="C689" i="1"/>
  <c r="D689" i="1" s="1"/>
  <c r="C688" i="1"/>
  <c r="D688" i="1" s="1"/>
  <c r="C687" i="1"/>
  <c r="D687" i="1" s="1"/>
  <c r="C686" i="1"/>
  <c r="D686" i="1" s="1"/>
  <c r="C685" i="1"/>
  <c r="D685" i="1" s="1"/>
  <c r="C684" i="1"/>
  <c r="D684" i="1" s="1"/>
  <c r="C683" i="1"/>
  <c r="D683" i="1" s="1"/>
  <c r="C682" i="1"/>
  <c r="D682" i="1" s="1"/>
  <c r="C681" i="1"/>
  <c r="D681" i="1" s="1"/>
  <c r="C680" i="1"/>
  <c r="D680" i="1" s="1"/>
  <c r="C679" i="1"/>
  <c r="D679" i="1" s="1"/>
  <c r="C678" i="1"/>
  <c r="D678" i="1" s="1"/>
  <c r="C677" i="1"/>
  <c r="D677" i="1" s="1"/>
  <c r="C676" i="1"/>
  <c r="D676" i="1" s="1"/>
  <c r="C675" i="1"/>
  <c r="D675" i="1" s="1"/>
  <c r="C674" i="1"/>
  <c r="D674" i="1" s="1"/>
  <c r="C673" i="1"/>
  <c r="D673" i="1" s="1"/>
  <c r="C672" i="1"/>
  <c r="D672" i="1" s="1"/>
  <c r="C671" i="1"/>
  <c r="D671" i="1" s="1"/>
  <c r="C670" i="1"/>
  <c r="D670" i="1" s="1"/>
  <c r="C669" i="1"/>
  <c r="D669" i="1" s="1"/>
  <c r="C668" i="1"/>
  <c r="D668" i="1" s="1"/>
  <c r="C667" i="1"/>
  <c r="D667" i="1" s="1"/>
  <c r="C666" i="1"/>
  <c r="D666" i="1" s="1"/>
  <c r="C665" i="1"/>
  <c r="D665" i="1" s="1"/>
  <c r="C664" i="1"/>
  <c r="D664" i="1" s="1"/>
  <c r="C663" i="1"/>
  <c r="D663" i="1" s="1"/>
  <c r="C662" i="1"/>
  <c r="D662" i="1" s="1"/>
  <c r="C661" i="1"/>
  <c r="D661" i="1" s="1"/>
  <c r="C660" i="1"/>
  <c r="D660" i="1" s="1"/>
  <c r="C659" i="1"/>
  <c r="D659" i="1" s="1"/>
  <c r="C658" i="1"/>
  <c r="D658" i="1" s="1"/>
  <c r="C657" i="1"/>
  <c r="D657" i="1" s="1"/>
  <c r="C656" i="1"/>
  <c r="D656" i="1" s="1"/>
  <c r="C655" i="1"/>
  <c r="D655" i="1" s="1"/>
  <c r="C654" i="1"/>
  <c r="D654" i="1" s="1"/>
  <c r="C653" i="1"/>
  <c r="D653" i="1" s="1"/>
  <c r="C652" i="1"/>
  <c r="D652" i="1" s="1"/>
  <c r="C651" i="1"/>
  <c r="D651" i="1" s="1"/>
  <c r="C650" i="1"/>
  <c r="D650" i="1" s="1"/>
  <c r="C649" i="1"/>
  <c r="D649" i="1" s="1"/>
  <c r="C648" i="1"/>
  <c r="D648" i="1" s="1"/>
  <c r="C647" i="1"/>
  <c r="D647" i="1" s="1"/>
  <c r="C646" i="1"/>
  <c r="D646" i="1" s="1"/>
  <c r="C645" i="1"/>
  <c r="D645" i="1" s="1"/>
  <c r="C644" i="1"/>
  <c r="D644" i="1" s="1"/>
  <c r="C643" i="1"/>
  <c r="D643" i="1" s="1"/>
  <c r="C642" i="1"/>
  <c r="D642" i="1" s="1"/>
  <c r="C641" i="1"/>
  <c r="D641" i="1" s="1"/>
  <c r="C640" i="1"/>
  <c r="D640" i="1" s="1"/>
  <c r="C639" i="1"/>
  <c r="D639" i="1" s="1"/>
  <c r="C638" i="1"/>
  <c r="D638" i="1" s="1"/>
  <c r="C637" i="1"/>
  <c r="D637" i="1" s="1"/>
  <c r="C636" i="1"/>
  <c r="D636" i="1" s="1"/>
  <c r="C635" i="1"/>
  <c r="D635" i="1" s="1"/>
  <c r="C634" i="1"/>
  <c r="D634" i="1" s="1"/>
  <c r="C633" i="1"/>
  <c r="D633" i="1" s="1"/>
  <c r="C632" i="1"/>
  <c r="D632" i="1" s="1"/>
  <c r="C631" i="1"/>
  <c r="D631" i="1" s="1"/>
  <c r="C630" i="1"/>
  <c r="D630" i="1" s="1"/>
  <c r="C629" i="1"/>
  <c r="D629" i="1" s="1"/>
  <c r="C628" i="1"/>
  <c r="D628" i="1" s="1"/>
  <c r="C627" i="1"/>
  <c r="D627" i="1" s="1"/>
  <c r="C626" i="1"/>
  <c r="D626" i="1" s="1"/>
  <c r="C625" i="1"/>
  <c r="D625" i="1" s="1"/>
  <c r="C624" i="1"/>
  <c r="D624" i="1" s="1"/>
  <c r="C623" i="1"/>
  <c r="D623" i="1" s="1"/>
  <c r="C622" i="1"/>
  <c r="D622" i="1" s="1"/>
  <c r="C621" i="1"/>
  <c r="D621" i="1" s="1"/>
  <c r="C620" i="1"/>
  <c r="D620" i="1" s="1"/>
  <c r="C619" i="1"/>
  <c r="D619" i="1" s="1"/>
  <c r="C618" i="1"/>
  <c r="D618" i="1" s="1"/>
  <c r="C617" i="1"/>
  <c r="D617" i="1" s="1"/>
  <c r="C616" i="1"/>
  <c r="D616" i="1" s="1"/>
  <c r="C615" i="1"/>
  <c r="D615" i="1" s="1"/>
  <c r="C614" i="1"/>
  <c r="D614" i="1" s="1"/>
  <c r="C613" i="1"/>
  <c r="D613" i="1" s="1"/>
  <c r="C612" i="1"/>
  <c r="D612" i="1" s="1"/>
  <c r="C611" i="1"/>
  <c r="D611" i="1" s="1"/>
  <c r="C610" i="1"/>
  <c r="D610" i="1" s="1"/>
  <c r="C609" i="1"/>
  <c r="D609" i="1" s="1"/>
  <c r="C608" i="1"/>
  <c r="D608" i="1" s="1"/>
  <c r="C607" i="1"/>
  <c r="D607" i="1" s="1"/>
  <c r="C606" i="1"/>
  <c r="D606" i="1" s="1"/>
  <c r="C605" i="1"/>
  <c r="D605" i="1" s="1"/>
  <c r="C604" i="1"/>
  <c r="D604" i="1" s="1"/>
  <c r="C603" i="1"/>
  <c r="D603" i="1" s="1"/>
  <c r="C602" i="1"/>
  <c r="D602" i="1" s="1"/>
  <c r="C601" i="1"/>
  <c r="D601" i="1" s="1"/>
  <c r="C600" i="1"/>
  <c r="D600" i="1" s="1"/>
  <c r="C599" i="1"/>
  <c r="D599" i="1" s="1"/>
  <c r="C598" i="1"/>
  <c r="D598" i="1" s="1"/>
  <c r="C597" i="1"/>
  <c r="D597" i="1" s="1"/>
  <c r="C596" i="1"/>
  <c r="D596" i="1" s="1"/>
  <c r="C595" i="1"/>
  <c r="D595" i="1" s="1"/>
  <c r="C594" i="1"/>
  <c r="D594" i="1" s="1"/>
  <c r="C593" i="1"/>
  <c r="D593" i="1" s="1"/>
  <c r="C592" i="1"/>
  <c r="D592" i="1" s="1"/>
  <c r="C591" i="1"/>
  <c r="D591" i="1" s="1"/>
  <c r="C590" i="1"/>
  <c r="D590" i="1" s="1"/>
  <c r="C589" i="1"/>
  <c r="D589" i="1" s="1"/>
  <c r="C588" i="1"/>
  <c r="D588" i="1" s="1"/>
  <c r="C587" i="1"/>
  <c r="D587" i="1" s="1"/>
  <c r="C586" i="1"/>
  <c r="D586" i="1" s="1"/>
  <c r="C585" i="1"/>
  <c r="D585" i="1" s="1"/>
  <c r="C584" i="1"/>
  <c r="D584" i="1" s="1"/>
  <c r="C583" i="1"/>
  <c r="D583" i="1" s="1"/>
  <c r="C582" i="1"/>
  <c r="D582" i="1" s="1"/>
  <c r="C581" i="1"/>
  <c r="D581" i="1" s="1"/>
  <c r="C580" i="1"/>
  <c r="D580" i="1" s="1"/>
  <c r="C579" i="1"/>
  <c r="D579" i="1" s="1"/>
  <c r="C578" i="1"/>
  <c r="D578" i="1" s="1"/>
  <c r="C577" i="1"/>
  <c r="D577" i="1" s="1"/>
  <c r="C576" i="1"/>
  <c r="D576" i="1" s="1"/>
  <c r="C575" i="1"/>
  <c r="D575" i="1" s="1"/>
  <c r="C574" i="1"/>
  <c r="D574" i="1" s="1"/>
  <c r="C573" i="1"/>
  <c r="D573" i="1" s="1"/>
  <c r="C572" i="1"/>
  <c r="D572" i="1" s="1"/>
  <c r="C571" i="1"/>
  <c r="D571" i="1" s="1"/>
  <c r="C570" i="1"/>
  <c r="D570" i="1" s="1"/>
  <c r="C569" i="1"/>
  <c r="D569" i="1" s="1"/>
  <c r="C568" i="1"/>
  <c r="D568" i="1" s="1"/>
  <c r="C567" i="1"/>
  <c r="D567" i="1" s="1"/>
  <c r="C566" i="1"/>
  <c r="D566" i="1" s="1"/>
  <c r="C565" i="1"/>
  <c r="D565" i="1" s="1"/>
  <c r="C564" i="1"/>
  <c r="D564" i="1" s="1"/>
  <c r="C563" i="1"/>
  <c r="D563" i="1" s="1"/>
  <c r="C562" i="1"/>
  <c r="D562" i="1" s="1"/>
  <c r="C561" i="1"/>
  <c r="D561" i="1" s="1"/>
  <c r="C560" i="1"/>
  <c r="D560" i="1" s="1"/>
  <c r="C559" i="1"/>
  <c r="D559" i="1" s="1"/>
  <c r="C558" i="1"/>
  <c r="D558" i="1" s="1"/>
  <c r="C557" i="1"/>
  <c r="D557" i="1" s="1"/>
  <c r="C556" i="1"/>
  <c r="D556" i="1" s="1"/>
  <c r="C555" i="1"/>
  <c r="D555" i="1" s="1"/>
  <c r="C554" i="1"/>
  <c r="D554" i="1" s="1"/>
  <c r="C553" i="1"/>
  <c r="D553" i="1" s="1"/>
  <c r="C552" i="1"/>
  <c r="D552" i="1" s="1"/>
  <c r="C551" i="1"/>
  <c r="D551" i="1" s="1"/>
  <c r="C550" i="1"/>
  <c r="D550" i="1" s="1"/>
  <c r="C549" i="1"/>
  <c r="D549" i="1" s="1"/>
  <c r="C548" i="1"/>
  <c r="D548" i="1" s="1"/>
  <c r="C547" i="1"/>
  <c r="D547" i="1" s="1"/>
  <c r="C546" i="1"/>
  <c r="D546" i="1" s="1"/>
  <c r="C545" i="1"/>
  <c r="D545" i="1" s="1"/>
  <c r="C544" i="1"/>
  <c r="D544" i="1" s="1"/>
  <c r="C543" i="1"/>
  <c r="D543" i="1" s="1"/>
  <c r="C542" i="1"/>
  <c r="D542" i="1" s="1"/>
  <c r="C541" i="1"/>
  <c r="D541" i="1" s="1"/>
  <c r="C540" i="1"/>
  <c r="D540" i="1" s="1"/>
  <c r="C539" i="1"/>
  <c r="D539" i="1" s="1"/>
  <c r="C538" i="1"/>
  <c r="D538" i="1" s="1"/>
  <c r="C537" i="1"/>
  <c r="D537" i="1" s="1"/>
  <c r="C536" i="1"/>
  <c r="D536" i="1" s="1"/>
  <c r="C535" i="1"/>
  <c r="D535" i="1" s="1"/>
  <c r="C534" i="1"/>
  <c r="D534" i="1" s="1"/>
  <c r="C533" i="1"/>
  <c r="D533" i="1" s="1"/>
  <c r="C532" i="1"/>
  <c r="D532" i="1" s="1"/>
  <c r="C531" i="1"/>
  <c r="D531" i="1" s="1"/>
  <c r="C530" i="1"/>
  <c r="D530" i="1" s="1"/>
  <c r="C529" i="1"/>
  <c r="D529" i="1" s="1"/>
  <c r="C528" i="1"/>
  <c r="D528" i="1" s="1"/>
  <c r="C527" i="1"/>
  <c r="D527" i="1" s="1"/>
  <c r="C526" i="1"/>
  <c r="D526" i="1" s="1"/>
  <c r="C525" i="1"/>
  <c r="D525" i="1" s="1"/>
  <c r="C524" i="1"/>
  <c r="D524" i="1" s="1"/>
  <c r="C523" i="1"/>
  <c r="D523" i="1" s="1"/>
  <c r="C522" i="1"/>
  <c r="D522" i="1" s="1"/>
  <c r="C521" i="1"/>
  <c r="D521" i="1" s="1"/>
  <c r="C520" i="1"/>
  <c r="D520" i="1" s="1"/>
  <c r="C519" i="1"/>
  <c r="D519" i="1" s="1"/>
  <c r="C518" i="1"/>
  <c r="D518" i="1" s="1"/>
  <c r="C517" i="1"/>
  <c r="D517" i="1" s="1"/>
  <c r="C516" i="1"/>
  <c r="D516" i="1" s="1"/>
  <c r="C515" i="1"/>
  <c r="D515" i="1" s="1"/>
  <c r="C514" i="1"/>
  <c r="D514" i="1" s="1"/>
  <c r="C513" i="1"/>
  <c r="D513" i="1" s="1"/>
  <c r="C512" i="1"/>
  <c r="D512" i="1" s="1"/>
  <c r="C511" i="1"/>
  <c r="D511" i="1" s="1"/>
  <c r="C510" i="1"/>
  <c r="D510" i="1" s="1"/>
  <c r="C509" i="1"/>
  <c r="D509" i="1" s="1"/>
  <c r="C508" i="1"/>
  <c r="D508" i="1" s="1"/>
  <c r="C507" i="1"/>
  <c r="D507" i="1" s="1"/>
  <c r="C506" i="1"/>
  <c r="D506" i="1" s="1"/>
  <c r="C505" i="1"/>
  <c r="D505" i="1" s="1"/>
  <c r="C504" i="1"/>
  <c r="D504" i="1" s="1"/>
  <c r="C503" i="1"/>
  <c r="D503" i="1" s="1"/>
  <c r="C502" i="1"/>
  <c r="D502" i="1" s="1"/>
  <c r="C501" i="1"/>
  <c r="D501" i="1" s="1"/>
  <c r="C500" i="1"/>
  <c r="D500" i="1" s="1"/>
  <c r="C499" i="1"/>
  <c r="D499" i="1" s="1"/>
  <c r="C498" i="1"/>
  <c r="D498" i="1" s="1"/>
  <c r="C497" i="1"/>
  <c r="D497" i="1" s="1"/>
  <c r="C496" i="1"/>
  <c r="D496" i="1" s="1"/>
  <c r="C495" i="1"/>
  <c r="D495" i="1" s="1"/>
  <c r="C494" i="1"/>
  <c r="D494" i="1" s="1"/>
  <c r="C493" i="1"/>
  <c r="D493" i="1" s="1"/>
  <c r="C492" i="1"/>
  <c r="D492" i="1" s="1"/>
  <c r="C491" i="1"/>
  <c r="D491" i="1" s="1"/>
  <c r="C490" i="1"/>
  <c r="D490" i="1" s="1"/>
  <c r="C489" i="1"/>
  <c r="D489" i="1" s="1"/>
  <c r="C488" i="1"/>
  <c r="D488" i="1" s="1"/>
  <c r="C487" i="1"/>
  <c r="D487" i="1" s="1"/>
  <c r="C486" i="1"/>
  <c r="D486" i="1" s="1"/>
  <c r="C485" i="1"/>
  <c r="D485" i="1" s="1"/>
  <c r="C484" i="1"/>
  <c r="D484" i="1" s="1"/>
  <c r="C483" i="1"/>
  <c r="D483" i="1" s="1"/>
  <c r="C482" i="1"/>
  <c r="D482" i="1" s="1"/>
  <c r="C481" i="1"/>
  <c r="D481" i="1" s="1"/>
  <c r="C480" i="1"/>
  <c r="D480" i="1" s="1"/>
  <c r="C479" i="1"/>
  <c r="D479" i="1" s="1"/>
  <c r="C478" i="1"/>
  <c r="D478" i="1" s="1"/>
  <c r="C477" i="1"/>
  <c r="D477" i="1" s="1"/>
  <c r="C476" i="1"/>
  <c r="D476" i="1" s="1"/>
  <c r="C475" i="1"/>
  <c r="D475" i="1" s="1"/>
  <c r="C474" i="1"/>
  <c r="D474" i="1" s="1"/>
  <c r="C473" i="1"/>
  <c r="D473" i="1" s="1"/>
  <c r="C472" i="1"/>
  <c r="D472" i="1" s="1"/>
  <c r="C471" i="1"/>
  <c r="D471" i="1" s="1"/>
  <c r="C470" i="1"/>
  <c r="D470" i="1" s="1"/>
  <c r="C469" i="1"/>
  <c r="D469" i="1" s="1"/>
  <c r="C468" i="1"/>
  <c r="D468" i="1" s="1"/>
  <c r="C467" i="1"/>
  <c r="D467" i="1" s="1"/>
  <c r="C466" i="1"/>
  <c r="D466" i="1" s="1"/>
  <c r="C465" i="1"/>
  <c r="D465" i="1" s="1"/>
  <c r="C464" i="1"/>
  <c r="D464" i="1" s="1"/>
  <c r="C463" i="1"/>
  <c r="D463" i="1" s="1"/>
  <c r="C462" i="1"/>
  <c r="D462" i="1" s="1"/>
  <c r="C461" i="1"/>
  <c r="D461" i="1" s="1"/>
  <c r="C460" i="1"/>
  <c r="D460" i="1" s="1"/>
  <c r="C459" i="1"/>
  <c r="D459" i="1" s="1"/>
  <c r="C458" i="1"/>
  <c r="D458" i="1" s="1"/>
  <c r="C457" i="1"/>
  <c r="D457" i="1" s="1"/>
  <c r="C456" i="1"/>
  <c r="D456" i="1" s="1"/>
  <c r="C455" i="1"/>
  <c r="D455" i="1" s="1"/>
  <c r="C454" i="1"/>
  <c r="D454" i="1" s="1"/>
  <c r="C453" i="1"/>
  <c r="D453" i="1" s="1"/>
  <c r="C452" i="1"/>
  <c r="D452" i="1" s="1"/>
  <c r="C451" i="1"/>
  <c r="D451" i="1" s="1"/>
  <c r="C450" i="1"/>
  <c r="D450" i="1" s="1"/>
  <c r="C449" i="1"/>
  <c r="D449" i="1" s="1"/>
  <c r="C448" i="1"/>
  <c r="D448" i="1" s="1"/>
  <c r="C447" i="1"/>
  <c r="D447" i="1" s="1"/>
  <c r="C446" i="1"/>
  <c r="D446" i="1" s="1"/>
  <c r="C445" i="1"/>
  <c r="D445" i="1" s="1"/>
  <c r="C444" i="1"/>
  <c r="D444" i="1" s="1"/>
  <c r="C443" i="1"/>
  <c r="D443" i="1" s="1"/>
  <c r="C442" i="1"/>
  <c r="D442" i="1" s="1"/>
  <c r="C441" i="1"/>
  <c r="D441" i="1" s="1"/>
  <c r="C440" i="1"/>
  <c r="D440" i="1" s="1"/>
  <c r="C439" i="1"/>
  <c r="D439" i="1" s="1"/>
  <c r="C438" i="1"/>
  <c r="D438" i="1" s="1"/>
  <c r="C437" i="1"/>
  <c r="D437" i="1" s="1"/>
  <c r="C436" i="1"/>
  <c r="D436" i="1" s="1"/>
  <c r="C435" i="1"/>
  <c r="D435" i="1" s="1"/>
  <c r="C434" i="1"/>
  <c r="D434" i="1" s="1"/>
  <c r="C433" i="1"/>
  <c r="D433" i="1" s="1"/>
  <c r="C432" i="1"/>
  <c r="D432" i="1" s="1"/>
  <c r="C431" i="1"/>
  <c r="D431" i="1" s="1"/>
  <c r="C430" i="1"/>
  <c r="D430" i="1" s="1"/>
  <c r="C429" i="1"/>
  <c r="D429" i="1" s="1"/>
  <c r="C428" i="1"/>
  <c r="D428" i="1" s="1"/>
  <c r="C427" i="1"/>
  <c r="D427" i="1" s="1"/>
  <c r="C426" i="1"/>
  <c r="D426" i="1" s="1"/>
  <c r="C425" i="1"/>
  <c r="D425" i="1" s="1"/>
  <c r="C424" i="1"/>
  <c r="D424" i="1" s="1"/>
  <c r="C423" i="1"/>
  <c r="D423" i="1" s="1"/>
  <c r="C422" i="1"/>
  <c r="D422" i="1" s="1"/>
  <c r="C421" i="1"/>
  <c r="D421" i="1" s="1"/>
  <c r="C420" i="1"/>
  <c r="D420" i="1" s="1"/>
  <c r="C419" i="1"/>
  <c r="D419" i="1" s="1"/>
  <c r="C418" i="1"/>
  <c r="D418" i="1" s="1"/>
  <c r="C417" i="1"/>
  <c r="D417" i="1" s="1"/>
  <c r="C416" i="1"/>
  <c r="D416" i="1" s="1"/>
  <c r="C415" i="1"/>
  <c r="D415" i="1" s="1"/>
  <c r="C414" i="1"/>
  <c r="D414" i="1" s="1"/>
  <c r="C413" i="1"/>
  <c r="D413" i="1" s="1"/>
  <c r="C412" i="1"/>
  <c r="D412" i="1" s="1"/>
  <c r="C411" i="1"/>
  <c r="D411" i="1" s="1"/>
  <c r="C410" i="1"/>
  <c r="D410" i="1" s="1"/>
  <c r="C409" i="1"/>
  <c r="D409" i="1" s="1"/>
  <c r="C408" i="1"/>
  <c r="D408" i="1" s="1"/>
  <c r="C407" i="1"/>
  <c r="D407" i="1" s="1"/>
  <c r="C406" i="1"/>
  <c r="D406" i="1" s="1"/>
  <c r="C405" i="1"/>
  <c r="D405" i="1" s="1"/>
  <c r="C404" i="1"/>
  <c r="D404" i="1" s="1"/>
  <c r="C403" i="1"/>
  <c r="D403" i="1" s="1"/>
  <c r="C402" i="1"/>
  <c r="D402" i="1" s="1"/>
  <c r="C401" i="1"/>
  <c r="D401" i="1" s="1"/>
  <c r="C400" i="1"/>
  <c r="D400" i="1" s="1"/>
  <c r="C399" i="1"/>
  <c r="D399" i="1" s="1"/>
  <c r="C398" i="1"/>
  <c r="D398" i="1" s="1"/>
  <c r="C397" i="1"/>
  <c r="D397" i="1" s="1"/>
  <c r="C396" i="1"/>
  <c r="D396" i="1" s="1"/>
  <c r="C395" i="1"/>
  <c r="D395" i="1" s="1"/>
  <c r="C394" i="1"/>
  <c r="D394" i="1" s="1"/>
  <c r="C393" i="1"/>
  <c r="D393" i="1" s="1"/>
  <c r="C392" i="1"/>
  <c r="D392" i="1" s="1"/>
  <c r="C391" i="1"/>
  <c r="D391" i="1" s="1"/>
  <c r="C390" i="1"/>
  <c r="D390" i="1" s="1"/>
  <c r="C389" i="1"/>
  <c r="D389" i="1" s="1"/>
  <c r="C388" i="1"/>
  <c r="D388" i="1" s="1"/>
  <c r="C387" i="1"/>
  <c r="D387" i="1" s="1"/>
  <c r="C386" i="1"/>
  <c r="D386" i="1" s="1"/>
  <c r="C385" i="1"/>
  <c r="D385" i="1" s="1"/>
  <c r="C384" i="1"/>
  <c r="D384" i="1" s="1"/>
  <c r="C383" i="1"/>
  <c r="D383" i="1" s="1"/>
  <c r="C382" i="1"/>
  <c r="D382" i="1" s="1"/>
  <c r="C381" i="1"/>
  <c r="D381" i="1" s="1"/>
  <c r="C380" i="1"/>
  <c r="D380" i="1" s="1"/>
  <c r="C379" i="1"/>
  <c r="D379" i="1" s="1"/>
  <c r="C378" i="1"/>
  <c r="D378" i="1" s="1"/>
  <c r="C377" i="1"/>
  <c r="D377" i="1" s="1"/>
  <c r="C376" i="1"/>
  <c r="D376" i="1" s="1"/>
  <c r="C375" i="1"/>
  <c r="D375" i="1" s="1"/>
  <c r="C374" i="1"/>
  <c r="D374" i="1" s="1"/>
  <c r="C373" i="1"/>
  <c r="D373" i="1" s="1"/>
  <c r="C372" i="1"/>
  <c r="D372" i="1" s="1"/>
  <c r="C371" i="1"/>
  <c r="D371" i="1" s="1"/>
  <c r="C370" i="1"/>
  <c r="D370" i="1" s="1"/>
  <c r="C369" i="1"/>
  <c r="D369" i="1" s="1"/>
  <c r="C368" i="1"/>
  <c r="D368" i="1" s="1"/>
  <c r="C367" i="1"/>
  <c r="D367" i="1" s="1"/>
  <c r="C366" i="1"/>
  <c r="D366" i="1" s="1"/>
  <c r="C365" i="1"/>
  <c r="D365" i="1" s="1"/>
  <c r="C364" i="1"/>
  <c r="D364" i="1" s="1"/>
  <c r="C363" i="1"/>
  <c r="D363" i="1" s="1"/>
  <c r="C362" i="1"/>
  <c r="D362" i="1" s="1"/>
  <c r="C361" i="1"/>
  <c r="D361" i="1" s="1"/>
  <c r="C360" i="1"/>
  <c r="D360" i="1" s="1"/>
  <c r="C359" i="1"/>
  <c r="D359" i="1" s="1"/>
  <c r="C358" i="1"/>
  <c r="D358" i="1" s="1"/>
  <c r="C357" i="1"/>
  <c r="D357" i="1" s="1"/>
  <c r="C356" i="1"/>
  <c r="D356" i="1" s="1"/>
  <c r="C355" i="1"/>
  <c r="D355" i="1" s="1"/>
  <c r="C354" i="1"/>
  <c r="D354" i="1" s="1"/>
  <c r="C353" i="1"/>
  <c r="D353" i="1" s="1"/>
  <c r="C352" i="1"/>
  <c r="D352" i="1" s="1"/>
  <c r="C351" i="1"/>
  <c r="D351" i="1" s="1"/>
  <c r="C350" i="1"/>
  <c r="D350" i="1" s="1"/>
  <c r="C349" i="1"/>
  <c r="D349" i="1" s="1"/>
  <c r="C348" i="1"/>
  <c r="D348" i="1" s="1"/>
  <c r="C347" i="1"/>
  <c r="D347" i="1" s="1"/>
  <c r="C346" i="1"/>
  <c r="D346" i="1" s="1"/>
  <c r="C345" i="1"/>
  <c r="D345" i="1" s="1"/>
  <c r="C344" i="1"/>
  <c r="D344" i="1" s="1"/>
  <c r="C343" i="1"/>
  <c r="D343" i="1" s="1"/>
  <c r="C342" i="1"/>
  <c r="D342" i="1" s="1"/>
  <c r="C341" i="1"/>
  <c r="D341" i="1" s="1"/>
  <c r="C340" i="1"/>
  <c r="D340" i="1" s="1"/>
  <c r="C339" i="1"/>
  <c r="D339" i="1" s="1"/>
  <c r="C338" i="1"/>
  <c r="D338" i="1" s="1"/>
  <c r="C337" i="1"/>
  <c r="D337" i="1" s="1"/>
  <c r="C336" i="1"/>
  <c r="D336" i="1" s="1"/>
  <c r="C335" i="1"/>
  <c r="D335" i="1" s="1"/>
  <c r="C334" i="1"/>
  <c r="D334" i="1" s="1"/>
  <c r="C333" i="1"/>
  <c r="D333" i="1" s="1"/>
  <c r="C332" i="1"/>
  <c r="D332" i="1" s="1"/>
  <c r="C331" i="1"/>
  <c r="D331" i="1" s="1"/>
  <c r="C330" i="1"/>
  <c r="D330" i="1" s="1"/>
  <c r="C329" i="1"/>
  <c r="D329" i="1" s="1"/>
  <c r="C328" i="1"/>
  <c r="D328" i="1" s="1"/>
  <c r="C327" i="1"/>
  <c r="D327" i="1" s="1"/>
  <c r="C326" i="1"/>
  <c r="D326" i="1" s="1"/>
  <c r="C325" i="1"/>
  <c r="D325" i="1" s="1"/>
  <c r="C324" i="1"/>
  <c r="D324" i="1" s="1"/>
  <c r="C323" i="1"/>
  <c r="D323" i="1" s="1"/>
  <c r="C322" i="1"/>
  <c r="D322" i="1" s="1"/>
  <c r="C321" i="1"/>
  <c r="D321" i="1" s="1"/>
  <c r="C320" i="1"/>
  <c r="D320" i="1" s="1"/>
  <c r="C319" i="1"/>
  <c r="D319" i="1" s="1"/>
  <c r="C318" i="1"/>
  <c r="D318" i="1" s="1"/>
  <c r="C317" i="1"/>
  <c r="D317" i="1" s="1"/>
  <c r="C316" i="1"/>
  <c r="D316" i="1" s="1"/>
  <c r="C315" i="1"/>
  <c r="D315" i="1" s="1"/>
  <c r="C314" i="1"/>
  <c r="D314" i="1" s="1"/>
  <c r="C313" i="1"/>
  <c r="D313" i="1" s="1"/>
  <c r="C312" i="1"/>
  <c r="D312" i="1" s="1"/>
  <c r="C311" i="1"/>
  <c r="D311" i="1" s="1"/>
  <c r="C310" i="1"/>
  <c r="D310" i="1" s="1"/>
  <c r="C309" i="1"/>
  <c r="D309" i="1" s="1"/>
  <c r="C308" i="1"/>
  <c r="D308" i="1" s="1"/>
  <c r="C307" i="1"/>
  <c r="D307" i="1" s="1"/>
  <c r="C306" i="1"/>
  <c r="D306" i="1" s="1"/>
  <c r="C305" i="1"/>
  <c r="D305" i="1" s="1"/>
  <c r="C304" i="1"/>
  <c r="D304" i="1" s="1"/>
  <c r="C303" i="1"/>
  <c r="D303" i="1" s="1"/>
  <c r="C302" i="1"/>
  <c r="D302" i="1" s="1"/>
  <c r="C301" i="1"/>
  <c r="D301" i="1" s="1"/>
  <c r="C300" i="1"/>
  <c r="D300" i="1" s="1"/>
  <c r="C299" i="1"/>
  <c r="D299" i="1" s="1"/>
  <c r="C298" i="1"/>
  <c r="D298" i="1" s="1"/>
  <c r="C297" i="1"/>
  <c r="D297" i="1" s="1"/>
  <c r="C296" i="1"/>
  <c r="D296" i="1" s="1"/>
  <c r="C295" i="1"/>
  <c r="D295" i="1" s="1"/>
  <c r="C294" i="1"/>
  <c r="D294" i="1" s="1"/>
  <c r="C293" i="1"/>
  <c r="D293" i="1" s="1"/>
  <c r="C292" i="1"/>
  <c r="D292" i="1" s="1"/>
  <c r="C291" i="1"/>
  <c r="D291" i="1" s="1"/>
  <c r="C290" i="1"/>
  <c r="D290" i="1" s="1"/>
  <c r="C289" i="1"/>
  <c r="D289" i="1" s="1"/>
  <c r="C288" i="1"/>
  <c r="D288" i="1" s="1"/>
  <c r="C287" i="1"/>
  <c r="D287" i="1" s="1"/>
  <c r="C286" i="1"/>
  <c r="D286" i="1" s="1"/>
  <c r="C285" i="1"/>
  <c r="D285" i="1" s="1"/>
  <c r="C284" i="1"/>
  <c r="D284" i="1" s="1"/>
  <c r="C283" i="1"/>
  <c r="D283" i="1" s="1"/>
  <c r="C282" i="1"/>
  <c r="D282" i="1" s="1"/>
  <c r="C281" i="1"/>
  <c r="D281" i="1" s="1"/>
  <c r="C280" i="1"/>
  <c r="D280" i="1" s="1"/>
  <c r="C279" i="1"/>
  <c r="D279" i="1" s="1"/>
  <c r="C278" i="1"/>
  <c r="D278" i="1" s="1"/>
  <c r="C277" i="1"/>
  <c r="D277" i="1" s="1"/>
  <c r="C276" i="1"/>
  <c r="D276" i="1" s="1"/>
  <c r="C275" i="1"/>
  <c r="D275" i="1" s="1"/>
  <c r="C274" i="1"/>
  <c r="D274" i="1" s="1"/>
  <c r="C273" i="1"/>
  <c r="D273" i="1" s="1"/>
  <c r="C272" i="1"/>
  <c r="D272" i="1" s="1"/>
  <c r="C271" i="1"/>
  <c r="D271" i="1" s="1"/>
  <c r="C270" i="1"/>
  <c r="D270" i="1" s="1"/>
  <c r="C269" i="1"/>
  <c r="D269" i="1" s="1"/>
  <c r="C268" i="1"/>
  <c r="D268" i="1" s="1"/>
  <c r="C267" i="1"/>
  <c r="D267" i="1" s="1"/>
  <c r="C266" i="1"/>
  <c r="D266" i="1" s="1"/>
  <c r="C265" i="1"/>
  <c r="D265" i="1" s="1"/>
  <c r="C264" i="1"/>
  <c r="D264" i="1" s="1"/>
  <c r="C263" i="1"/>
  <c r="D263" i="1" s="1"/>
  <c r="C262" i="1"/>
  <c r="D262" i="1" s="1"/>
  <c r="C261" i="1"/>
  <c r="D261" i="1" s="1"/>
  <c r="C260" i="1"/>
  <c r="D260" i="1" s="1"/>
  <c r="C259" i="1"/>
  <c r="D259" i="1" s="1"/>
  <c r="C258" i="1"/>
  <c r="D258" i="1" s="1"/>
  <c r="C257" i="1"/>
  <c r="D257" i="1" s="1"/>
  <c r="C256" i="1"/>
  <c r="D256" i="1" s="1"/>
  <c r="C255" i="1"/>
  <c r="D255" i="1" s="1"/>
  <c r="C254" i="1"/>
  <c r="D254" i="1" s="1"/>
  <c r="C253" i="1"/>
  <c r="D253" i="1" s="1"/>
  <c r="C252" i="1"/>
  <c r="D252" i="1" s="1"/>
  <c r="C251" i="1"/>
  <c r="D251" i="1" s="1"/>
  <c r="C250" i="1"/>
  <c r="D250" i="1" s="1"/>
  <c r="C249" i="1"/>
  <c r="D249" i="1" s="1"/>
  <c r="C248" i="1"/>
  <c r="D248" i="1" s="1"/>
  <c r="C247" i="1"/>
  <c r="D247" i="1" s="1"/>
  <c r="C246" i="1"/>
  <c r="D246" i="1" s="1"/>
  <c r="C245" i="1"/>
  <c r="D245" i="1" s="1"/>
  <c r="C244" i="1"/>
  <c r="D244" i="1" s="1"/>
  <c r="C243" i="1"/>
  <c r="D243" i="1" s="1"/>
  <c r="C242" i="1"/>
  <c r="D242" i="1" s="1"/>
  <c r="C241" i="1"/>
  <c r="D241" i="1" s="1"/>
  <c r="C240" i="1"/>
  <c r="D240" i="1" s="1"/>
  <c r="C239" i="1"/>
  <c r="D239" i="1" s="1"/>
  <c r="C238" i="1"/>
  <c r="D238" i="1" s="1"/>
  <c r="C237" i="1"/>
  <c r="D237" i="1" s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D223" i="1" s="1"/>
  <c r="C222" i="1"/>
  <c r="D222" i="1" s="1"/>
  <c r="C221" i="1"/>
  <c r="D221" i="1" s="1"/>
  <c r="C220" i="1"/>
  <c r="D220" i="1" s="1"/>
  <c r="C219" i="1"/>
  <c r="D219" i="1" s="1"/>
  <c r="C218" i="1"/>
  <c r="D218" i="1" s="1"/>
  <c r="C217" i="1"/>
  <c r="D217" i="1" s="1"/>
  <c r="C216" i="1"/>
  <c r="D216" i="1" s="1"/>
  <c r="C215" i="1"/>
  <c r="D215" i="1" s="1"/>
  <c r="C214" i="1"/>
  <c r="D214" i="1" s="1"/>
  <c r="C213" i="1"/>
  <c r="D213" i="1" s="1"/>
  <c r="C212" i="1"/>
  <c r="D212" i="1" s="1"/>
  <c r="C211" i="1"/>
  <c r="D211" i="1" s="1"/>
  <c r="C210" i="1"/>
  <c r="D210" i="1" s="1"/>
  <c r="C209" i="1"/>
  <c r="D209" i="1" s="1"/>
  <c r="C208" i="1"/>
  <c r="D208" i="1" s="1"/>
  <c r="C207" i="1"/>
  <c r="D207" i="1" s="1"/>
  <c r="C206" i="1"/>
  <c r="D206" i="1" s="1"/>
  <c r="C205" i="1"/>
  <c r="D205" i="1" s="1"/>
  <c r="C204" i="1"/>
  <c r="D204" i="1" s="1"/>
  <c r="C203" i="1"/>
  <c r="D203" i="1" s="1"/>
  <c r="C202" i="1"/>
  <c r="D202" i="1" s="1"/>
  <c r="C201" i="1"/>
  <c r="D201" i="1" s="1"/>
  <c r="C200" i="1"/>
  <c r="D200" i="1" s="1"/>
  <c r="C199" i="1"/>
  <c r="D199" i="1" s="1"/>
  <c r="C198" i="1"/>
  <c r="D198" i="1" s="1"/>
  <c r="C197" i="1"/>
  <c r="D197" i="1" s="1"/>
  <c r="C196" i="1"/>
  <c r="D196" i="1" s="1"/>
  <c r="C195" i="1"/>
  <c r="D195" i="1" s="1"/>
  <c r="C194" i="1"/>
  <c r="D194" i="1" s="1"/>
  <c r="C193" i="1"/>
  <c r="D193" i="1" s="1"/>
  <c r="C192" i="1"/>
  <c r="D192" i="1" s="1"/>
  <c r="C191" i="1"/>
  <c r="D191" i="1" s="1"/>
  <c r="C190" i="1"/>
  <c r="D190" i="1" s="1"/>
  <c r="C189" i="1"/>
  <c r="D189" i="1" s="1"/>
  <c r="C188" i="1"/>
  <c r="D188" i="1" s="1"/>
  <c r="C187" i="1"/>
  <c r="D187" i="1" s="1"/>
  <c r="C186" i="1"/>
  <c r="D186" i="1" s="1"/>
  <c r="C185" i="1"/>
  <c r="D185" i="1" s="1"/>
  <c r="C184" i="1"/>
  <c r="D184" i="1" s="1"/>
  <c r="C183" i="1"/>
  <c r="D183" i="1" s="1"/>
  <c r="C182" i="1"/>
  <c r="D182" i="1" s="1"/>
  <c r="C181" i="1"/>
  <c r="D181" i="1" s="1"/>
  <c r="C180" i="1"/>
  <c r="D180" i="1" s="1"/>
  <c r="C179" i="1"/>
  <c r="D179" i="1" s="1"/>
  <c r="C178" i="1"/>
  <c r="D178" i="1" s="1"/>
  <c r="C177" i="1"/>
  <c r="D177" i="1" s="1"/>
  <c r="C176" i="1"/>
  <c r="D176" i="1" s="1"/>
  <c r="C175" i="1"/>
  <c r="D175" i="1" s="1"/>
  <c r="C174" i="1"/>
  <c r="D174" i="1" s="1"/>
  <c r="C173" i="1"/>
  <c r="D173" i="1" s="1"/>
  <c r="C172" i="1"/>
  <c r="D172" i="1" s="1"/>
  <c r="C171" i="1"/>
  <c r="D171" i="1" s="1"/>
  <c r="C170" i="1"/>
  <c r="D170" i="1" s="1"/>
  <c r="C169" i="1"/>
  <c r="D169" i="1" s="1"/>
  <c r="C168" i="1"/>
  <c r="D168" i="1" s="1"/>
  <c r="C167" i="1"/>
  <c r="D167" i="1" s="1"/>
  <c r="C166" i="1"/>
  <c r="D166" i="1" s="1"/>
  <c r="C165" i="1"/>
  <c r="D165" i="1" s="1"/>
  <c r="C164" i="1"/>
  <c r="D164" i="1" s="1"/>
  <c r="C163" i="1"/>
  <c r="D163" i="1" s="1"/>
  <c r="C162" i="1"/>
  <c r="D162" i="1" s="1"/>
  <c r="C161" i="1"/>
  <c r="D161" i="1" s="1"/>
  <c r="C160" i="1"/>
  <c r="D160" i="1" s="1"/>
  <c r="C159" i="1"/>
  <c r="D159" i="1" s="1"/>
  <c r="C158" i="1"/>
  <c r="D158" i="1" s="1"/>
  <c r="C157" i="1"/>
  <c r="D157" i="1" s="1"/>
  <c r="C156" i="1"/>
  <c r="D156" i="1" s="1"/>
  <c r="C155" i="1"/>
  <c r="D155" i="1" s="1"/>
  <c r="C154" i="1"/>
  <c r="D154" i="1" s="1"/>
  <c r="C153" i="1"/>
  <c r="D153" i="1" s="1"/>
  <c r="C152" i="1"/>
  <c r="D152" i="1" s="1"/>
  <c r="C151" i="1"/>
  <c r="D151" i="1" s="1"/>
  <c r="C150" i="1"/>
  <c r="D150" i="1" s="1"/>
  <c r="C149" i="1"/>
  <c r="D149" i="1" s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C141" i="1"/>
  <c r="D141" i="1" s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C125" i="1"/>
  <c r="D125" i="1" s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C2" i="1"/>
  <c r="D2" i="1" s="1"/>
  <c r="C1" i="1"/>
  <c r="D1" i="1" s="1"/>
  <c r="A750" i="1"/>
  <c r="B750" i="1" s="1"/>
  <c r="A749" i="1"/>
  <c r="B749" i="1" s="1"/>
  <c r="A748" i="1"/>
  <c r="B748" i="1" s="1"/>
  <c r="A747" i="1"/>
  <c r="B747" i="1" s="1"/>
  <c r="A746" i="1"/>
  <c r="B746" i="1" s="1"/>
  <c r="A745" i="1"/>
  <c r="B745" i="1" s="1"/>
  <c r="A744" i="1"/>
  <c r="B744" i="1" s="1"/>
  <c r="A743" i="1"/>
  <c r="B743" i="1" s="1"/>
  <c r="A742" i="1"/>
  <c r="B742" i="1" s="1"/>
  <c r="A741" i="1"/>
  <c r="B741" i="1" s="1"/>
  <c r="A740" i="1"/>
  <c r="B740" i="1" s="1"/>
  <c r="A739" i="1"/>
  <c r="B739" i="1" s="1"/>
  <c r="A738" i="1"/>
  <c r="B738" i="1" s="1"/>
  <c r="A737" i="1"/>
  <c r="B737" i="1" s="1"/>
  <c r="A736" i="1"/>
  <c r="B736" i="1" s="1"/>
  <c r="A735" i="1"/>
  <c r="B735" i="1" s="1"/>
  <c r="A734" i="1"/>
  <c r="B734" i="1" s="1"/>
  <c r="A733" i="1"/>
  <c r="B733" i="1" s="1"/>
  <c r="A732" i="1"/>
  <c r="B732" i="1" s="1"/>
  <c r="A731" i="1"/>
  <c r="B731" i="1" s="1"/>
  <c r="A730" i="1"/>
  <c r="B730" i="1" s="1"/>
  <c r="A729" i="1"/>
  <c r="B729" i="1" s="1"/>
  <c r="A728" i="1"/>
  <c r="B728" i="1" s="1"/>
  <c r="A727" i="1"/>
  <c r="B727" i="1" s="1"/>
  <c r="A726" i="1"/>
  <c r="B726" i="1" s="1"/>
  <c r="A725" i="1"/>
  <c r="B725" i="1" s="1"/>
  <c r="A724" i="1"/>
  <c r="B724" i="1" s="1"/>
  <c r="A723" i="1"/>
  <c r="B723" i="1" s="1"/>
  <c r="A722" i="1"/>
  <c r="B722" i="1" s="1"/>
  <c r="A721" i="1"/>
  <c r="B721" i="1" s="1"/>
  <c r="A720" i="1"/>
  <c r="B720" i="1" s="1"/>
  <c r="A719" i="1"/>
  <c r="B719" i="1" s="1"/>
  <c r="A718" i="1"/>
  <c r="B718" i="1" s="1"/>
  <c r="A717" i="1"/>
  <c r="B717" i="1" s="1"/>
  <c r="A716" i="1"/>
  <c r="B716" i="1" s="1"/>
  <c r="A715" i="1"/>
  <c r="B715" i="1" s="1"/>
  <c r="A714" i="1"/>
  <c r="B714" i="1" s="1"/>
  <c r="A713" i="1"/>
  <c r="B713" i="1" s="1"/>
  <c r="A712" i="1"/>
  <c r="B712" i="1" s="1"/>
  <c r="A711" i="1"/>
  <c r="B711" i="1" s="1"/>
  <c r="A710" i="1"/>
  <c r="B710" i="1" s="1"/>
  <c r="A709" i="1"/>
  <c r="B709" i="1" s="1"/>
  <c r="A708" i="1"/>
  <c r="B708" i="1" s="1"/>
  <c r="A707" i="1"/>
  <c r="B707" i="1" s="1"/>
  <c r="A706" i="1"/>
  <c r="B706" i="1" s="1"/>
  <c r="A705" i="1"/>
  <c r="B705" i="1" s="1"/>
  <c r="A704" i="1"/>
  <c r="B704" i="1" s="1"/>
  <c r="A703" i="1"/>
  <c r="B703" i="1" s="1"/>
  <c r="A702" i="1"/>
  <c r="B702" i="1" s="1"/>
  <c r="A701" i="1"/>
  <c r="B701" i="1" s="1"/>
  <c r="A700" i="1"/>
  <c r="B700" i="1" s="1"/>
  <c r="A699" i="1"/>
  <c r="B699" i="1" s="1"/>
  <c r="A698" i="1"/>
  <c r="B698" i="1" s="1"/>
  <c r="A697" i="1"/>
  <c r="B697" i="1" s="1"/>
  <c r="A696" i="1"/>
  <c r="B696" i="1" s="1"/>
  <c r="A695" i="1"/>
  <c r="B695" i="1" s="1"/>
  <c r="A694" i="1"/>
  <c r="B694" i="1" s="1"/>
  <c r="A693" i="1"/>
  <c r="B693" i="1" s="1"/>
  <c r="A692" i="1"/>
  <c r="B692" i="1" s="1"/>
  <c r="A691" i="1"/>
  <c r="B691" i="1" s="1"/>
  <c r="A690" i="1"/>
  <c r="B690" i="1" s="1"/>
  <c r="A689" i="1"/>
  <c r="B689" i="1" s="1"/>
  <c r="A688" i="1"/>
  <c r="B688" i="1" s="1"/>
  <c r="A687" i="1"/>
  <c r="B687" i="1" s="1"/>
  <c r="A686" i="1"/>
  <c r="B686" i="1" s="1"/>
  <c r="A685" i="1"/>
  <c r="B685" i="1" s="1"/>
  <c r="A684" i="1"/>
  <c r="B684" i="1" s="1"/>
  <c r="A683" i="1"/>
  <c r="B683" i="1" s="1"/>
  <c r="A682" i="1"/>
  <c r="B682" i="1" s="1"/>
  <c r="A681" i="1"/>
  <c r="B681" i="1" s="1"/>
  <c r="A680" i="1"/>
  <c r="B680" i="1" s="1"/>
  <c r="A679" i="1"/>
  <c r="B679" i="1" s="1"/>
  <c r="A678" i="1"/>
  <c r="B678" i="1" s="1"/>
  <c r="A677" i="1"/>
  <c r="B677" i="1" s="1"/>
  <c r="A676" i="1"/>
  <c r="B676" i="1" s="1"/>
  <c r="A675" i="1"/>
  <c r="B675" i="1" s="1"/>
  <c r="A674" i="1"/>
  <c r="B674" i="1" s="1"/>
  <c r="A673" i="1"/>
  <c r="B673" i="1" s="1"/>
  <c r="A672" i="1"/>
  <c r="B672" i="1" s="1"/>
  <c r="A671" i="1"/>
  <c r="B671" i="1" s="1"/>
  <c r="A670" i="1"/>
  <c r="B670" i="1" s="1"/>
  <c r="A669" i="1"/>
  <c r="B669" i="1" s="1"/>
  <c r="A668" i="1"/>
  <c r="B668" i="1" s="1"/>
  <c r="A667" i="1"/>
  <c r="B667" i="1" s="1"/>
  <c r="A666" i="1"/>
  <c r="B666" i="1" s="1"/>
  <c r="A665" i="1"/>
  <c r="B665" i="1" s="1"/>
  <c r="A664" i="1"/>
  <c r="B664" i="1" s="1"/>
  <c r="A663" i="1"/>
  <c r="B663" i="1" s="1"/>
  <c r="A662" i="1"/>
  <c r="B662" i="1" s="1"/>
  <c r="A661" i="1"/>
  <c r="B661" i="1" s="1"/>
  <c r="A660" i="1"/>
  <c r="B660" i="1" s="1"/>
  <c r="A659" i="1"/>
  <c r="B659" i="1" s="1"/>
  <c r="A658" i="1"/>
  <c r="B658" i="1" s="1"/>
  <c r="A657" i="1"/>
  <c r="B657" i="1" s="1"/>
  <c r="A656" i="1"/>
  <c r="B656" i="1" s="1"/>
  <c r="A655" i="1"/>
  <c r="B655" i="1" s="1"/>
  <c r="A654" i="1"/>
  <c r="B654" i="1" s="1"/>
  <c r="A653" i="1"/>
  <c r="B653" i="1" s="1"/>
  <c r="A652" i="1"/>
  <c r="B652" i="1" s="1"/>
  <c r="A651" i="1"/>
  <c r="B651" i="1" s="1"/>
  <c r="A650" i="1"/>
  <c r="B650" i="1" s="1"/>
  <c r="A649" i="1"/>
  <c r="B649" i="1" s="1"/>
  <c r="A648" i="1"/>
  <c r="B648" i="1" s="1"/>
  <c r="A647" i="1"/>
  <c r="B647" i="1" s="1"/>
  <c r="A646" i="1"/>
  <c r="B646" i="1" s="1"/>
  <c r="A645" i="1"/>
  <c r="B645" i="1" s="1"/>
  <c r="A644" i="1"/>
  <c r="B644" i="1" s="1"/>
  <c r="A643" i="1"/>
  <c r="B643" i="1" s="1"/>
  <c r="A642" i="1"/>
  <c r="B642" i="1" s="1"/>
  <c r="A641" i="1"/>
  <c r="B641" i="1" s="1"/>
  <c r="A640" i="1"/>
  <c r="B640" i="1" s="1"/>
  <c r="A639" i="1"/>
  <c r="B639" i="1" s="1"/>
  <c r="A638" i="1"/>
  <c r="B638" i="1" s="1"/>
  <c r="A637" i="1"/>
  <c r="B637" i="1" s="1"/>
  <c r="A636" i="1"/>
  <c r="B636" i="1" s="1"/>
  <c r="A635" i="1"/>
  <c r="B635" i="1" s="1"/>
  <c r="A634" i="1"/>
  <c r="B634" i="1" s="1"/>
  <c r="A633" i="1"/>
  <c r="B633" i="1" s="1"/>
  <c r="A632" i="1"/>
  <c r="B632" i="1" s="1"/>
  <c r="A631" i="1"/>
  <c r="B631" i="1" s="1"/>
  <c r="A630" i="1"/>
  <c r="B630" i="1" s="1"/>
  <c r="A629" i="1"/>
  <c r="B629" i="1" s="1"/>
  <c r="A628" i="1"/>
  <c r="B628" i="1" s="1"/>
  <c r="A627" i="1"/>
  <c r="B627" i="1" s="1"/>
  <c r="A626" i="1"/>
  <c r="B626" i="1" s="1"/>
  <c r="A625" i="1"/>
  <c r="B625" i="1" s="1"/>
  <c r="A624" i="1"/>
  <c r="B624" i="1" s="1"/>
  <c r="A623" i="1"/>
  <c r="B623" i="1" s="1"/>
  <c r="A622" i="1"/>
  <c r="B622" i="1" s="1"/>
  <c r="A621" i="1"/>
  <c r="B621" i="1" s="1"/>
  <c r="A620" i="1"/>
  <c r="B620" i="1" s="1"/>
  <c r="A619" i="1"/>
  <c r="B619" i="1" s="1"/>
  <c r="A618" i="1"/>
  <c r="B618" i="1" s="1"/>
  <c r="A617" i="1"/>
  <c r="B617" i="1" s="1"/>
  <c r="A616" i="1"/>
  <c r="B616" i="1" s="1"/>
  <c r="A615" i="1"/>
  <c r="B615" i="1" s="1"/>
  <c r="A614" i="1"/>
  <c r="B614" i="1" s="1"/>
  <c r="A613" i="1"/>
  <c r="B613" i="1" s="1"/>
  <c r="A612" i="1"/>
  <c r="B612" i="1" s="1"/>
  <c r="A611" i="1"/>
  <c r="B611" i="1" s="1"/>
  <c r="A610" i="1"/>
  <c r="B610" i="1" s="1"/>
  <c r="A609" i="1"/>
  <c r="B609" i="1" s="1"/>
  <c r="A608" i="1"/>
  <c r="B608" i="1" s="1"/>
  <c r="A607" i="1"/>
  <c r="B607" i="1" s="1"/>
  <c r="A606" i="1"/>
  <c r="B606" i="1" s="1"/>
  <c r="A605" i="1"/>
  <c r="B605" i="1" s="1"/>
  <c r="A604" i="1"/>
  <c r="B604" i="1" s="1"/>
  <c r="A603" i="1"/>
  <c r="B603" i="1" s="1"/>
  <c r="A602" i="1"/>
  <c r="B602" i="1" s="1"/>
  <c r="A601" i="1"/>
  <c r="B601" i="1" s="1"/>
  <c r="A600" i="1"/>
  <c r="B600" i="1" s="1"/>
  <c r="A599" i="1"/>
  <c r="B599" i="1" s="1"/>
  <c r="A598" i="1"/>
  <c r="B598" i="1" s="1"/>
  <c r="A597" i="1"/>
  <c r="B597" i="1" s="1"/>
  <c r="A596" i="1"/>
  <c r="B596" i="1" s="1"/>
  <c r="A595" i="1"/>
  <c r="B595" i="1" s="1"/>
  <c r="A594" i="1"/>
  <c r="B594" i="1" s="1"/>
  <c r="A593" i="1"/>
  <c r="B593" i="1" s="1"/>
  <c r="A592" i="1"/>
  <c r="B592" i="1" s="1"/>
  <c r="A591" i="1"/>
  <c r="B591" i="1" s="1"/>
  <c r="A590" i="1"/>
  <c r="B590" i="1" s="1"/>
  <c r="A589" i="1"/>
  <c r="B589" i="1" s="1"/>
  <c r="A588" i="1"/>
  <c r="B588" i="1" s="1"/>
  <c r="A587" i="1"/>
  <c r="B587" i="1" s="1"/>
  <c r="A586" i="1"/>
  <c r="B586" i="1" s="1"/>
  <c r="A585" i="1"/>
  <c r="B585" i="1" s="1"/>
  <c r="A584" i="1"/>
  <c r="B584" i="1" s="1"/>
  <c r="A583" i="1"/>
  <c r="B583" i="1" s="1"/>
  <c r="A582" i="1"/>
  <c r="B582" i="1" s="1"/>
  <c r="A581" i="1"/>
  <c r="B581" i="1" s="1"/>
  <c r="A580" i="1"/>
  <c r="B580" i="1" s="1"/>
  <c r="A579" i="1"/>
  <c r="B579" i="1" s="1"/>
  <c r="A578" i="1"/>
  <c r="B578" i="1" s="1"/>
  <c r="A577" i="1"/>
  <c r="B577" i="1" s="1"/>
  <c r="A576" i="1"/>
  <c r="B576" i="1" s="1"/>
  <c r="A575" i="1"/>
  <c r="B575" i="1" s="1"/>
  <c r="A574" i="1"/>
  <c r="B574" i="1" s="1"/>
  <c r="A573" i="1"/>
  <c r="B573" i="1" s="1"/>
  <c r="A572" i="1"/>
  <c r="B572" i="1" s="1"/>
  <c r="A571" i="1"/>
  <c r="B571" i="1" s="1"/>
  <c r="A570" i="1"/>
  <c r="B570" i="1" s="1"/>
  <c r="A569" i="1"/>
  <c r="B569" i="1" s="1"/>
  <c r="A568" i="1"/>
  <c r="B568" i="1" s="1"/>
  <c r="A567" i="1"/>
  <c r="B567" i="1" s="1"/>
  <c r="A566" i="1"/>
  <c r="B566" i="1" s="1"/>
  <c r="A565" i="1"/>
  <c r="B565" i="1" s="1"/>
  <c r="A564" i="1"/>
  <c r="B564" i="1" s="1"/>
  <c r="A563" i="1"/>
  <c r="B563" i="1" s="1"/>
  <c r="A562" i="1"/>
  <c r="B562" i="1" s="1"/>
  <c r="A561" i="1"/>
  <c r="B561" i="1" s="1"/>
  <c r="A560" i="1"/>
  <c r="B560" i="1" s="1"/>
  <c r="A559" i="1"/>
  <c r="B559" i="1" s="1"/>
  <c r="A558" i="1"/>
  <c r="B558" i="1" s="1"/>
  <c r="A557" i="1"/>
  <c r="B557" i="1" s="1"/>
  <c r="A556" i="1"/>
  <c r="B556" i="1" s="1"/>
  <c r="A555" i="1"/>
  <c r="B555" i="1" s="1"/>
  <c r="A554" i="1"/>
  <c r="B554" i="1" s="1"/>
  <c r="A553" i="1"/>
  <c r="B553" i="1" s="1"/>
  <c r="A552" i="1"/>
  <c r="B552" i="1" s="1"/>
  <c r="A551" i="1"/>
  <c r="B551" i="1" s="1"/>
  <c r="A550" i="1"/>
  <c r="B550" i="1" s="1"/>
  <c r="A549" i="1"/>
  <c r="B549" i="1" s="1"/>
  <c r="A548" i="1"/>
  <c r="B548" i="1" s="1"/>
  <c r="A547" i="1"/>
  <c r="B547" i="1" s="1"/>
  <c r="A546" i="1"/>
  <c r="B546" i="1" s="1"/>
  <c r="A545" i="1"/>
  <c r="B545" i="1" s="1"/>
  <c r="A544" i="1"/>
  <c r="B544" i="1" s="1"/>
  <c r="A543" i="1"/>
  <c r="B543" i="1" s="1"/>
  <c r="A542" i="1"/>
  <c r="B542" i="1" s="1"/>
  <c r="A541" i="1"/>
  <c r="B541" i="1" s="1"/>
  <c r="A540" i="1"/>
  <c r="B540" i="1" s="1"/>
  <c r="A539" i="1"/>
  <c r="B539" i="1" s="1"/>
  <c r="A538" i="1"/>
  <c r="B538" i="1" s="1"/>
  <c r="A537" i="1"/>
  <c r="B537" i="1" s="1"/>
  <c r="A536" i="1"/>
  <c r="B536" i="1" s="1"/>
  <c r="A535" i="1"/>
  <c r="B535" i="1" s="1"/>
  <c r="A534" i="1"/>
  <c r="B534" i="1" s="1"/>
  <c r="A533" i="1"/>
  <c r="B533" i="1" s="1"/>
  <c r="A532" i="1"/>
  <c r="B532" i="1" s="1"/>
  <c r="A531" i="1"/>
  <c r="B531" i="1" s="1"/>
  <c r="A530" i="1"/>
  <c r="B530" i="1" s="1"/>
  <c r="A529" i="1"/>
  <c r="B529" i="1" s="1"/>
  <c r="A528" i="1"/>
  <c r="B528" i="1" s="1"/>
  <c r="A527" i="1"/>
  <c r="B527" i="1" s="1"/>
  <c r="A526" i="1"/>
  <c r="B526" i="1" s="1"/>
  <c r="A525" i="1"/>
  <c r="B525" i="1" s="1"/>
  <c r="A524" i="1"/>
  <c r="B524" i="1" s="1"/>
  <c r="A523" i="1"/>
  <c r="B523" i="1" s="1"/>
  <c r="A522" i="1"/>
  <c r="B522" i="1" s="1"/>
  <c r="A521" i="1"/>
  <c r="B521" i="1" s="1"/>
  <c r="A520" i="1"/>
  <c r="B520" i="1" s="1"/>
  <c r="A519" i="1"/>
  <c r="B519" i="1" s="1"/>
  <c r="A518" i="1"/>
  <c r="B518" i="1" s="1"/>
  <c r="A517" i="1"/>
  <c r="B517" i="1" s="1"/>
  <c r="A516" i="1"/>
  <c r="B516" i="1" s="1"/>
  <c r="A515" i="1"/>
  <c r="B515" i="1" s="1"/>
  <c r="A514" i="1"/>
  <c r="B514" i="1" s="1"/>
  <c r="A513" i="1"/>
  <c r="B513" i="1" s="1"/>
  <c r="A512" i="1"/>
  <c r="B512" i="1" s="1"/>
  <c r="A511" i="1"/>
  <c r="B511" i="1" s="1"/>
  <c r="A510" i="1"/>
  <c r="B510" i="1" s="1"/>
  <c r="A509" i="1"/>
  <c r="B509" i="1" s="1"/>
  <c r="A508" i="1"/>
  <c r="B508" i="1" s="1"/>
  <c r="A507" i="1"/>
  <c r="B507" i="1" s="1"/>
  <c r="A506" i="1"/>
  <c r="B506" i="1" s="1"/>
  <c r="A505" i="1"/>
  <c r="B505" i="1" s="1"/>
  <c r="A504" i="1"/>
  <c r="B504" i="1" s="1"/>
  <c r="A503" i="1"/>
  <c r="B503" i="1" s="1"/>
  <c r="A502" i="1"/>
  <c r="B502" i="1" s="1"/>
  <c r="A501" i="1"/>
  <c r="B501" i="1" s="1"/>
  <c r="A500" i="1"/>
  <c r="B500" i="1" s="1"/>
  <c r="A499" i="1"/>
  <c r="B499" i="1" s="1"/>
  <c r="A498" i="1"/>
  <c r="B498" i="1" s="1"/>
  <c r="A497" i="1"/>
  <c r="B497" i="1" s="1"/>
  <c r="A496" i="1"/>
  <c r="B496" i="1" s="1"/>
  <c r="A495" i="1"/>
  <c r="B495" i="1" s="1"/>
  <c r="A494" i="1"/>
  <c r="B494" i="1" s="1"/>
  <c r="A493" i="1"/>
  <c r="B493" i="1" s="1"/>
  <c r="A492" i="1"/>
  <c r="B492" i="1" s="1"/>
  <c r="A491" i="1"/>
  <c r="B491" i="1" s="1"/>
  <c r="A490" i="1"/>
  <c r="B490" i="1" s="1"/>
  <c r="A489" i="1"/>
  <c r="B489" i="1" s="1"/>
  <c r="A488" i="1"/>
  <c r="B488" i="1" s="1"/>
  <c r="A487" i="1"/>
  <c r="B487" i="1" s="1"/>
  <c r="A486" i="1"/>
  <c r="B486" i="1" s="1"/>
  <c r="A485" i="1"/>
  <c r="B485" i="1" s="1"/>
  <c r="A484" i="1"/>
  <c r="B484" i="1" s="1"/>
  <c r="A483" i="1"/>
  <c r="B483" i="1" s="1"/>
  <c r="A482" i="1"/>
  <c r="B482" i="1" s="1"/>
  <c r="A481" i="1"/>
  <c r="B481" i="1" s="1"/>
  <c r="A480" i="1"/>
  <c r="B480" i="1" s="1"/>
  <c r="A479" i="1"/>
  <c r="B479" i="1" s="1"/>
  <c r="A478" i="1"/>
  <c r="B478" i="1" s="1"/>
  <c r="A477" i="1"/>
  <c r="B477" i="1" s="1"/>
  <c r="A476" i="1"/>
  <c r="B476" i="1" s="1"/>
  <c r="A475" i="1"/>
  <c r="B475" i="1" s="1"/>
  <c r="A474" i="1"/>
  <c r="B474" i="1" s="1"/>
  <c r="A473" i="1"/>
  <c r="B473" i="1" s="1"/>
  <c r="A472" i="1"/>
  <c r="B472" i="1" s="1"/>
  <c r="A471" i="1"/>
  <c r="B471" i="1" s="1"/>
  <c r="A470" i="1"/>
  <c r="B470" i="1" s="1"/>
  <c r="A469" i="1"/>
  <c r="B469" i="1" s="1"/>
  <c r="A468" i="1"/>
  <c r="B468" i="1" s="1"/>
  <c r="A467" i="1"/>
  <c r="B467" i="1" s="1"/>
  <c r="A466" i="1"/>
  <c r="B466" i="1" s="1"/>
  <c r="A465" i="1"/>
  <c r="B465" i="1" s="1"/>
  <c r="A464" i="1"/>
  <c r="B464" i="1" s="1"/>
  <c r="A463" i="1"/>
  <c r="B463" i="1" s="1"/>
  <c r="A462" i="1"/>
  <c r="B462" i="1" s="1"/>
  <c r="A461" i="1"/>
  <c r="B461" i="1" s="1"/>
  <c r="A460" i="1"/>
  <c r="B460" i="1" s="1"/>
  <c r="A459" i="1"/>
  <c r="B459" i="1" s="1"/>
  <c r="A458" i="1"/>
  <c r="B458" i="1" s="1"/>
  <c r="A457" i="1"/>
  <c r="B457" i="1" s="1"/>
  <c r="A456" i="1"/>
  <c r="B456" i="1" s="1"/>
  <c r="A455" i="1"/>
  <c r="B455" i="1" s="1"/>
  <c r="A454" i="1"/>
  <c r="B454" i="1" s="1"/>
  <c r="A453" i="1"/>
  <c r="B453" i="1" s="1"/>
  <c r="A452" i="1"/>
  <c r="B452" i="1" s="1"/>
  <c r="A451" i="1"/>
  <c r="B451" i="1" s="1"/>
  <c r="A450" i="1"/>
  <c r="B450" i="1" s="1"/>
  <c r="A449" i="1"/>
  <c r="B449" i="1" s="1"/>
  <c r="A448" i="1"/>
  <c r="B448" i="1" s="1"/>
  <c r="A447" i="1"/>
  <c r="B447" i="1" s="1"/>
  <c r="A446" i="1"/>
  <c r="B446" i="1" s="1"/>
  <c r="A445" i="1"/>
  <c r="B445" i="1" s="1"/>
  <c r="A444" i="1"/>
  <c r="B444" i="1" s="1"/>
  <c r="A443" i="1"/>
  <c r="B443" i="1" s="1"/>
  <c r="A442" i="1"/>
  <c r="B442" i="1" s="1"/>
  <c r="A441" i="1"/>
  <c r="B441" i="1" s="1"/>
  <c r="A440" i="1"/>
  <c r="B440" i="1" s="1"/>
  <c r="A439" i="1"/>
  <c r="B439" i="1" s="1"/>
  <c r="A438" i="1"/>
  <c r="B438" i="1" s="1"/>
  <c r="A437" i="1"/>
  <c r="B437" i="1" s="1"/>
  <c r="A436" i="1"/>
  <c r="B436" i="1" s="1"/>
  <c r="A435" i="1"/>
  <c r="B435" i="1" s="1"/>
  <c r="A434" i="1"/>
  <c r="B434" i="1" s="1"/>
  <c r="A433" i="1"/>
  <c r="B433" i="1" s="1"/>
  <c r="A432" i="1"/>
  <c r="B432" i="1" s="1"/>
  <c r="A431" i="1"/>
  <c r="B431" i="1" s="1"/>
  <c r="A430" i="1"/>
  <c r="B430" i="1" s="1"/>
  <c r="A429" i="1"/>
  <c r="B429" i="1" s="1"/>
  <c r="A428" i="1"/>
  <c r="B428" i="1" s="1"/>
  <c r="A427" i="1"/>
  <c r="B427" i="1" s="1"/>
  <c r="A426" i="1"/>
  <c r="B426" i="1" s="1"/>
  <c r="A425" i="1"/>
  <c r="B425" i="1" s="1"/>
  <c r="A424" i="1"/>
  <c r="B424" i="1" s="1"/>
  <c r="A423" i="1"/>
  <c r="B423" i="1" s="1"/>
  <c r="A422" i="1"/>
  <c r="B422" i="1" s="1"/>
  <c r="A421" i="1"/>
  <c r="B421" i="1" s="1"/>
  <c r="A420" i="1"/>
  <c r="B420" i="1" s="1"/>
  <c r="A419" i="1"/>
  <c r="B419" i="1" s="1"/>
  <c r="A418" i="1"/>
  <c r="B418" i="1" s="1"/>
  <c r="A417" i="1"/>
  <c r="B417" i="1" s="1"/>
  <c r="A416" i="1"/>
  <c r="B416" i="1" s="1"/>
  <c r="A415" i="1"/>
  <c r="B415" i="1" s="1"/>
  <c r="A414" i="1"/>
  <c r="B414" i="1" s="1"/>
  <c r="A413" i="1"/>
  <c r="B413" i="1" s="1"/>
  <c r="A412" i="1"/>
  <c r="B412" i="1" s="1"/>
  <c r="A411" i="1"/>
  <c r="B411" i="1" s="1"/>
  <c r="A410" i="1"/>
  <c r="B410" i="1" s="1"/>
  <c r="A409" i="1"/>
  <c r="B409" i="1" s="1"/>
  <c r="A408" i="1"/>
  <c r="B408" i="1" s="1"/>
  <c r="A407" i="1"/>
  <c r="B407" i="1" s="1"/>
  <c r="A406" i="1"/>
  <c r="B406" i="1" s="1"/>
  <c r="A405" i="1"/>
  <c r="B405" i="1" s="1"/>
  <c r="A404" i="1"/>
  <c r="B404" i="1" s="1"/>
  <c r="A403" i="1"/>
  <c r="B403" i="1" s="1"/>
  <c r="A402" i="1"/>
  <c r="B402" i="1" s="1"/>
  <c r="A401" i="1"/>
  <c r="B401" i="1" s="1"/>
  <c r="A400" i="1"/>
  <c r="B400" i="1" s="1"/>
  <c r="A399" i="1"/>
  <c r="B399" i="1" s="1"/>
  <c r="A398" i="1"/>
  <c r="B398" i="1" s="1"/>
  <c r="A397" i="1"/>
  <c r="B397" i="1" s="1"/>
  <c r="A396" i="1"/>
  <c r="B396" i="1" s="1"/>
  <c r="A395" i="1"/>
  <c r="B395" i="1" s="1"/>
  <c r="A394" i="1"/>
  <c r="B394" i="1" s="1"/>
  <c r="A393" i="1"/>
  <c r="B393" i="1" s="1"/>
  <c r="A392" i="1"/>
  <c r="B392" i="1" s="1"/>
  <c r="A391" i="1"/>
  <c r="B391" i="1" s="1"/>
  <c r="A390" i="1"/>
  <c r="B390" i="1" s="1"/>
  <c r="A389" i="1"/>
  <c r="B389" i="1" s="1"/>
  <c r="A388" i="1"/>
  <c r="B388" i="1" s="1"/>
  <c r="A387" i="1"/>
  <c r="B387" i="1" s="1"/>
  <c r="A386" i="1"/>
  <c r="B386" i="1" s="1"/>
  <c r="A385" i="1"/>
  <c r="B385" i="1" s="1"/>
  <c r="A384" i="1"/>
  <c r="B384" i="1" s="1"/>
  <c r="A383" i="1"/>
  <c r="B383" i="1" s="1"/>
  <c r="A382" i="1"/>
  <c r="B382" i="1" s="1"/>
  <c r="A381" i="1"/>
  <c r="B381" i="1" s="1"/>
  <c r="A380" i="1"/>
  <c r="B380" i="1" s="1"/>
  <c r="A379" i="1"/>
  <c r="B379" i="1" s="1"/>
  <c r="A378" i="1"/>
  <c r="B378" i="1" s="1"/>
  <c r="A377" i="1"/>
  <c r="B377" i="1" s="1"/>
  <c r="A376" i="1"/>
  <c r="B376" i="1" s="1"/>
  <c r="A375" i="1"/>
  <c r="B375" i="1" s="1"/>
  <c r="A374" i="1"/>
  <c r="B374" i="1" s="1"/>
  <c r="A373" i="1"/>
  <c r="B373" i="1" s="1"/>
  <c r="A372" i="1"/>
  <c r="B372" i="1" s="1"/>
  <c r="A371" i="1"/>
  <c r="B371" i="1" s="1"/>
  <c r="A370" i="1"/>
  <c r="B370" i="1" s="1"/>
  <c r="A369" i="1"/>
  <c r="B369" i="1" s="1"/>
  <c r="A368" i="1"/>
  <c r="B368" i="1" s="1"/>
  <c r="A367" i="1"/>
  <c r="B367" i="1" s="1"/>
  <c r="A366" i="1"/>
  <c r="B366" i="1" s="1"/>
  <c r="A365" i="1"/>
  <c r="B365" i="1" s="1"/>
  <c r="A364" i="1"/>
  <c r="B364" i="1" s="1"/>
  <c r="A363" i="1"/>
  <c r="B363" i="1" s="1"/>
  <c r="A362" i="1"/>
  <c r="B362" i="1" s="1"/>
  <c r="A361" i="1"/>
  <c r="B361" i="1" s="1"/>
  <c r="A360" i="1"/>
  <c r="B360" i="1" s="1"/>
  <c r="A359" i="1"/>
  <c r="B359" i="1" s="1"/>
  <c r="A358" i="1"/>
  <c r="B358" i="1" s="1"/>
  <c r="A357" i="1"/>
  <c r="B357" i="1" s="1"/>
  <c r="A356" i="1"/>
  <c r="B356" i="1" s="1"/>
  <c r="A355" i="1"/>
  <c r="B355" i="1" s="1"/>
  <c r="A354" i="1"/>
  <c r="B354" i="1" s="1"/>
  <c r="A353" i="1"/>
  <c r="B353" i="1" s="1"/>
  <c r="A352" i="1"/>
  <c r="B352" i="1" s="1"/>
  <c r="A351" i="1"/>
  <c r="B351" i="1" s="1"/>
  <c r="A350" i="1"/>
  <c r="B350" i="1" s="1"/>
  <c r="A349" i="1"/>
  <c r="B349" i="1" s="1"/>
  <c r="A348" i="1"/>
  <c r="B348" i="1" s="1"/>
  <c r="A347" i="1"/>
  <c r="B347" i="1" s="1"/>
  <c r="A346" i="1"/>
  <c r="B346" i="1" s="1"/>
  <c r="A345" i="1"/>
  <c r="B345" i="1" s="1"/>
  <c r="A344" i="1"/>
  <c r="B344" i="1" s="1"/>
  <c r="A343" i="1"/>
  <c r="B343" i="1" s="1"/>
  <c r="A342" i="1"/>
  <c r="B342" i="1" s="1"/>
  <c r="A341" i="1"/>
  <c r="B341" i="1" s="1"/>
  <c r="A340" i="1"/>
  <c r="B340" i="1" s="1"/>
  <c r="A339" i="1"/>
  <c r="B339" i="1" s="1"/>
  <c r="A338" i="1"/>
  <c r="B338" i="1" s="1"/>
  <c r="A337" i="1"/>
  <c r="B337" i="1" s="1"/>
  <c r="A336" i="1"/>
  <c r="B336" i="1" s="1"/>
  <c r="A335" i="1"/>
  <c r="B335" i="1" s="1"/>
  <c r="A334" i="1"/>
  <c r="B334" i="1" s="1"/>
  <c r="A333" i="1"/>
  <c r="B333" i="1" s="1"/>
  <c r="A332" i="1"/>
  <c r="B332" i="1" s="1"/>
  <c r="A331" i="1"/>
  <c r="B331" i="1" s="1"/>
  <c r="A330" i="1"/>
  <c r="B330" i="1" s="1"/>
  <c r="A329" i="1"/>
  <c r="B329" i="1" s="1"/>
  <c r="A328" i="1"/>
  <c r="B328" i="1" s="1"/>
  <c r="A327" i="1"/>
  <c r="B327" i="1" s="1"/>
  <c r="A326" i="1"/>
  <c r="B326" i="1" s="1"/>
  <c r="A325" i="1"/>
  <c r="B325" i="1" s="1"/>
  <c r="A324" i="1"/>
  <c r="B324" i="1" s="1"/>
  <c r="A323" i="1"/>
  <c r="B323" i="1" s="1"/>
  <c r="A322" i="1"/>
  <c r="B322" i="1" s="1"/>
  <c r="A321" i="1"/>
  <c r="B321" i="1" s="1"/>
  <c r="A320" i="1"/>
  <c r="B320" i="1" s="1"/>
  <c r="A319" i="1"/>
  <c r="B319" i="1" s="1"/>
  <c r="A318" i="1"/>
  <c r="B318" i="1" s="1"/>
  <c r="A317" i="1"/>
  <c r="B317" i="1" s="1"/>
  <c r="A316" i="1"/>
  <c r="B316" i="1" s="1"/>
  <c r="A315" i="1"/>
  <c r="B315" i="1" s="1"/>
  <c r="A314" i="1"/>
  <c r="B314" i="1" s="1"/>
  <c r="A313" i="1"/>
  <c r="B313" i="1" s="1"/>
  <c r="A312" i="1"/>
  <c r="B312" i="1" s="1"/>
  <c r="A311" i="1"/>
  <c r="B311" i="1" s="1"/>
  <c r="A310" i="1"/>
  <c r="B310" i="1" s="1"/>
  <c r="A309" i="1"/>
  <c r="B309" i="1" s="1"/>
  <c r="A308" i="1"/>
  <c r="B308" i="1" s="1"/>
  <c r="A307" i="1"/>
  <c r="B307" i="1" s="1"/>
  <c r="A306" i="1"/>
  <c r="B306" i="1" s="1"/>
  <c r="A305" i="1"/>
  <c r="B305" i="1" s="1"/>
  <c r="A304" i="1"/>
  <c r="B304" i="1" s="1"/>
  <c r="A303" i="1"/>
  <c r="B303" i="1" s="1"/>
  <c r="A302" i="1"/>
  <c r="B302" i="1" s="1"/>
  <c r="A301" i="1"/>
  <c r="B301" i="1" s="1"/>
  <c r="A300" i="1"/>
  <c r="B300" i="1" s="1"/>
  <c r="A299" i="1"/>
  <c r="B299" i="1" s="1"/>
  <c r="A298" i="1"/>
  <c r="B298" i="1" s="1"/>
  <c r="A297" i="1"/>
  <c r="B297" i="1" s="1"/>
  <c r="A296" i="1"/>
  <c r="B296" i="1" s="1"/>
  <c r="A295" i="1"/>
  <c r="B295" i="1" s="1"/>
  <c r="A294" i="1"/>
  <c r="B294" i="1" s="1"/>
  <c r="A293" i="1"/>
  <c r="B293" i="1" s="1"/>
  <c r="A292" i="1"/>
  <c r="B292" i="1" s="1"/>
  <c r="A291" i="1"/>
  <c r="B291" i="1" s="1"/>
  <c r="A290" i="1"/>
  <c r="B290" i="1" s="1"/>
  <c r="A289" i="1"/>
  <c r="B289" i="1" s="1"/>
  <c r="A288" i="1"/>
  <c r="B288" i="1" s="1"/>
  <c r="A287" i="1"/>
  <c r="B287" i="1" s="1"/>
  <c r="A286" i="1"/>
  <c r="B286" i="1" s="1"/>
  <c r="A285" i="1"/>
  <c r="B285" i="1" s="1"/>
  <c r="A284" i="1"/>
  <c r="B284" i="1" s="1"/>
  <c r="A283" i="1"/>
  <c r="B283" i="1" s="1"/>
  <c r="A282" i="1"/>
  <c r="B282" i="1" s="1"/>
  <c r="A281" i="1"/>
  <c r="B281" i="1" s="1"/>
  <c r="A280" i="1"/>
  <c r="B280" i="1" s="1"/>
  <c r="A279" i="1"/>
  <c r="B279" i="1" s="1"/>
  <c r="A278" i="1"/>
  <c r="B278" i="1" s="1"/>
  <c r="A277" i="1"/>
  <c r="B277" i="1" s="1"/>
  <c r="A276" i="1"/>
  <c r="B276" i="1" s="1"/>
  <c r="A275" i="1"/>
  <c r="B275" i="1" s="1"/>
  <c r="A274" i="1"/>
  <c r="B274" i="1" s="1"/>
  <c r="A273" i="1"/>
  <c r="B273" i="1" s="1"/>
  <c r="A272" i="1"/>
  <c r="B272" i="1" s="1"/>
  <c r="A271" i="1"/>
  <c r="B271" i="1" s="1"/>
  <c r="A270" i="1"/>
  <c r="B270" i="1" s="1"/>
  <c r="A269" i="1"/>
  <c r="B269" i="1" s="1"/>
  <c r="A268" i="1"/>
  <c r="B268" i="1" s="1"/>
  <c r="A267" i="1"/>
  <c r="B267" i="1" s="1"/>
  <c r="A266" i="1"/>
  <c r="B266" i="1" s="1"/>
  <c r="A265" i="1"/>
  <c r="B265" i="1" s="1"/>
  <c r="A264" i="1"/>
  <c r="B264" i="1" s="1"/>
  <c r="A263" i="1"/>
  <c r="B263" i="1" s="1"/>
  <c r="A262" i="1"/>
  <c r="B262" i="1" s="1"/>
  <c r="A261" i="1"/>
  <c r="B261" i="1" s="1"/>
  <c r="A260" i="1"/>
  <c r="B260" i="1" s="1"/>
  <c r="A259" i="1"/>
  <c r="B259" i="1" s="1"/>
  <c r="A258" i="1"/>
  <c r="B258" i="1" s="1"/>
  <c r="A257" i="1"/>
  <c r="B257" i="1" s="1"/>
  <c r="A256" i="1"/>
  <c r="B256" i="1" s="1"/>
  <c r="A255" i="1"/>
  <c r="B255" i="1" s="1"/>
  <c r="A254" i="1"/>
  <c r="B254" i="1" s="1"/>
  <c r="A253" i="1"/>
  <c r="B253" i="1" s="1"/>
  <c r="A252" i="1"/>
  <c r="B252" i="1" s="1"/>
  <c r="A251" i="1"/>
  <c r="B251" i="1" s="1"/>
  <c r="A250" i="1"/>
  <c r="B250" i="1" s="1"/>
  <c r="A249" i="1"/>
  <c r="B249" i="1" s="1"/>
  <c r="A248" i="1"/>
  <c r="B248" i="1" s="1"/>
  <c r="A247" i="1"/>
  <c r="B247" i="1" s="1"/>
  <c r="A246" i="1"/>
  <c r="B246" i="1" s="1"/>
  <c r="A245" i="1"/>
  <c r="B245" i="1" s="1"/>
  <c r="A244" i="1"/>
  <c r="B244" i="1" s="1"/>
  <c r="A243" i="1"/>
  <c r="B243" i="1" s="1"/>
  <c r="A242" i="1"/>
  <c r="B242" i="1" s="1"/>
  <c r="A241" i="1"/>
  <c r="B241" i="1" s="1"/>
  <c r="A240" i="1"/>
  <c r="B240" i="1" s="1"/>
  <c r="A239" i="1"/>
  <c r="B239" i="1" s="1"/>
  <c r="A238" i="1"/>
  <c r="B238" i="1" s="1"/>
  <c r="A237" i="1"/>
  <c r="B237" i="1" s="1"/>
  <c r="A236" i="1"/>
  <c r="B236" i="1" s="1"/>
  <c r="A235" i="1"/>
  <c r="B235" i="1" s="1"/>
  <c r="A234" i="1"/>
  <c r="B234" i="1" s="1"/>
  <c r="A233" i="1"/>
  <c r="B233" i="1" s="1"/>
  <c r="A232" i="1"/>
  <c r="B232" i="1" s="1"/>
  <c r="A231" i="1"/>
  <c r="B231" i="1" s="1"/>
  <c r="A230" i="1"/>
  <c r="B230" i="1" s="1"/>
  <c r="A229" i="1"/>
  <c r="B229" i="1" s="1"/>
  <c r="A228" i="1"/>
  <c r="B228" i="1" s="1"/>
  <c r="A227" i="1"/>
  <c r="B227" i="1" s="1"/>
  <c r="A226" i="1"/>
  <c r="B226" i="1" s="1"/>
  <c r="A225" i="1"/>
  <c r="B225" i="1" s="1"/>
  <c r="A224" i="1"/>
  <c r="B224" i="1" s="1"/>
  <c r="A223" i="1"/>
  <c r="B223" i="1" s="1"/>
  <c r="A222" i="1"/>
  <c r="B222" i="1" s="1"/>
  <c r="A221" i="1"/>
  <c r="B221" i="1" s="1"/>
  <c r="A220" i="1"/>
  <c r="B220" i="1" s="1"/>
  <c r="A219" i="1"/>
  <c r="B219" i="1" s="1"/>
  <c r="A218" i="1"/>
  <c r="B218" i="1" s="1"/>
  <c r="A217" i="1"/>
  <c r="B217" i="1" s="1"/>
  <c r="A216" i="1"/>
  <c r="B216" i="1" s="1"/>
  <c r="A215" i="1"/>
  <c r="B215" i="1" s="1"/>
  <c r="A214" i="1"/>
  <c r="B214" i="1" s="1"/>
  <c r="A213" i="1"/>
  <c r="B213" i="1" s="1"/>
  <c r="A212" i="1"/>
  <c r="B212" i="1" s="1"/>
  <c r="A211" i="1"/>
  <c r="B211" i="1" s="1"/>
  <c r="A210" i="1"/>
  <c r="B210" i="1" s="1"/>
  <c r="A209" i="1"/>
  <c r="B209" i="1" s="1"/>
  <c r="A208" i="1"/>
  <c r="B208" i="1" s="1"/>
  <c r="A207" i="1"/>
  <c r="B207" i="1" s="1"/>
  <c r="A206" i="1"/>
  <c r="B206" i="1" s="1"/>
  <c r="A205" i="1"/>
  <c r="B205" i="1" s="1"/>
  <c r="A204" i="1"/>
  <c r="B204" i="1" s="1"/>
  <c r="A203" i="1"/>
  <c r="B203" i="1" s="1"/>
  <c r="A202" i="1"/>
  <c r="B202" i="1" s="1"/>
  <c r="A201" i="1"/>
  <c r="B201" i="1" s="1"/>
  <c r="A200" i="1"/>
  <c r="B200" i="1" s="1"/>
  <c r="A199" i="1"/>
  <c r="B199" i="1" s="1"/>
  <c r="A198" i="1"/>
  <c r="B198" i="1" s="1"/>
  <c r="A197" i="1"/>
  <c r="B197" i="1" s="1"/>
  <c r="A196" i="1"/>
  <c r="B196" i="1" s="1"/>
  <c r="A195" i="1"/>
  <c r="B195" i="1" s="1"/>
  <c r="A194" i="1"/>
  <c r="B194" i="1" s="1"/>
  <c r="A193" i="1"/>
  <c r="B193" i="1" s="1"/>
  <c r="A192" i="1"/>
  <c r="B192" i="1" s="1"/>
  <c r="A191" i="1"/>
  <c r="B191" i="1" s="1"/>
  <c r="A190" i="1"/>
  <c r="B190" i="1" s="1"/>
  <c r="A189" i="1"/>
  <c r="B189" i="1" s="1"/>
  <c r="A188" i="1"/>
  <c r="B188" i="1" s="1"/>
  <c r="A187" i="1"/>
  <c r="B187" i="1" s="1"/>
  <c r="A186" i="1"/>
  <c r="B186" i="1" s="1"/>
  <c r="A185" i="1"/>
  <c r="B185" i="1" s="1"/>
  <c r="A184" i="1"/>
  <c r="B184" i="1" s="1"/>
  <c r="A183" i="1"/>
  <c r="B183" i="1" s="1"/>
  <c r="A182" i="1"/>
  <c r="B182" i="1" s="1"/>
  <c r="A181" i="1"/>
  <c r="B181" i="1" s="1"/>
  <c r="A180" i="1"/>
  <c r="B180" i="1" s="1"/>
  <c r="A179" i="1"/>
  <c r="B179" i="1" s="1"/>
  <c r="A178" i="1"/>
  <c r="B178" i="1" s="1"/>
  <c r="A177" i="1"/>
  <c r="B177" i="1" s="1"/>
  <c r="A176" i="1"/>
  <c r="B176" i="1" s="1"/>
  <c r="A175" i="1"/>
  <c r="B175" i="1" s="1"/>
  <c r="A174" i="1"/>
  <c r="B174" i="1" s="1"/>
  <c r="A173" i="1"/>
  <c r="B173" i="1" s="1"/>
  <c r="A172" i="1"/>
  <c r="B172" i="1" s="1"/>
  <c r="A171" i="1"/>
  <c r="B171" i="1" s="1"/>
  <c r="A170" i="1"/>
  <c r="B170" i="1" s="1"/>
  <c r="A169" i="1"/>
  <c r="B169" i="1" s="1"/>
  <c r="A168" i="1"/>
  <c r="B168" i="1" s="1"/>
  <c r="A167" i="1"/>
  <c r="B167" i="1" s="1"/>
  <c r="A166" i="1"/>
  <c r="B166" i="1" s="1"/>
  <c r="A165" i="1"/>
  <c r="B165" i="1" s="1"/>
  <c r="A164" i="1"/>
  <c r="B164" i="1" s="1"/>
  <c r="A163" i="1"/>
  <c r="B163" i="1" s="1"/>
  <c r="A162" i="1"/>
  <c r="B162" i="1" s="1"/>
  <c r="A161" i="1"/>
  <c r="B161" i="1" s="1"/>
  <c r="A160" i="1"/>
  <c r="B160" i="1" s="1"/>
  <c r="A159" i="1"/>
  <c r="B159" i="1" s="1"/>
  <c r="A158" i="1"/>
  <c r="B158" i="1" s="1"/>
  <c r="A157" i="1"/>
  <c r="B157" i="1" s="1"/>
  <c r="A156" i="1"/>
  <c r="B156" i="1" s="1"/>
  <c r="A155" i="1"/>
  <c r="B155" i="1" s="1"/>
  <c r="A154" i="1"/>
  <c r="B154" i="1" s="1"/>
  <c r="A153" i="1"/>
  <c r="B153" i="1" s="1"/>
  <c r="A152" i="1"/>
  <c r="B152" i="1" s="1"/>
  <c r="A151" i="1"/>
  <c r="B151" i="1" s="1"/>
  <c r="A150" i="1"/>
  <c r="B150" i="1" s="1"/>
  <c r="A149" i="1"/>
  <c r="B149" i="1" s="1"/>
  <c r="A148" i="1"/>
  <c r="B148" i="1" s="1"/>
  <c r="A147" i="1"/>
  <c r="B147" i="1" s="1"/>
  <c r="A146" i="1"/>
  <c r="B146" i="1" s="1"/>
  <c r="A145" i="1"/>
  <c r="B145" i="1" s="1"/>
  <c r="A144" i="1"/>
  <c r="B144" i="1" s="1"/>
  <c r="A143" i="1"/>
  <c r="B143" i="1" s="1"/>
  <c r="A142" i="1"/>
  <c r="B142" i="1" s="1"/>
  <c r="A141" i="1"/>
  <c r="B141" i="1" s="1"/>
  <c r="A140" i="1"/>
  <c r="B140" i="1" s="1"/>
  <c r="A139" i="1"/>
  <c r="B139" i="1" s="1"/>
  <c r="A138" i="1"/>
  <c r="B138" i="1" s="1"/>
  <c r="A137" i="1"/>
  <c r="B137" i="1" s="1"/>
  <c r="A136" i="1"/>
  <c r="B136" i="1" s="1"/>
  <c r="A135" i="1"/>
  <c r="B135" i="1" s="1"/>
  <c r="A134" i="1"/>
  <c r="B134" i="1" s="1"/>
  <c r="A133" i="1"/>
  <c r="B133" i="1" s="1"/>
  <c r="A132" i="1"/>
  <c r="B132" i="1" s="1"/>
  <c r="A131" i="1"/>
  <c r="B131" i="1" s="1"/>
  <c r="A130" i="1"/>
  <c r="B130" i="1" s="1"/>
  <c r="A129" i="1"/>
  <c r="B129" i="1" s="1"/>
  <c r="A128" i="1"/>
  <c r="B128" i="1" s="1"/>
  <c r="A127" i="1"/>
  <c r="B127" i="1" s="1"/>
  <c r="A126" i="1"/>
  <c r="B126" i="1" s="1"/>
  <c r="A125" i="1"/>
  <c r="B125" i="1" s="1"/>
  <c r="A124" i="1"/>
  <c r="B124" i="1" s="1"/>
  <c r="A123" i="1"/>
  <c r="B123" i="1" s="1"/>
  <c r="A122" i="1"/>
  <c r="B122" i="1" s="1"/>
  <c r="A121" i="1"/>
  <c r="B121" i="1" s="1"/>
  <c r="A120" i="1"/>
  <c r="B120" i="1" s="1"/>
  <c r="A119" i="1"/>
  <c r="B119" i="1" s="1"/>
  <c r="A118" i="1"/>
  <c r="B118" i="1" s="1"/>
  <c r="A117" i="1"/>
  <c r="B117" i="1" s="1"/>
  <c r="A116" i="1"/>
  <c r="B116" i="1" s="1"/>
  <c r="A115" i="1"/>
  <c r="B115" i="1" s="1"/>
  <c r="A114" i="1"/>
  <c r="B114" i="1" s="1"/>
  <c r="A113" i="1"/>
  <c r="B113" i="1" s="1"/>
  <c r="A112" i="1"/>
  <c r="B112" i="1" s="1"/>
  <c r="A111" i="1"/>
  <c r="B111" i="1" s="1"/>
  <c r="A110" i="1"/>
  <c r="B110" i="1" s="1"/>
  <c r="A109" i="1"/>
  <c r="B109" i="1" s="1"/>
  <c r="A108" i="1"/>
  <c r="B108" i="1" s="1"/>
  <c r="A107" i="1"/>
  <c r="B107" i="1" s="1"/>
  <c r="A106" i="1"/>
  <c r="B106" i="1" s="1"/>
  <c r="A105" i="1"/>
  <c r="B105" i="1" s="1"/>
  <c r="A104" i="1"/>
  <c r="B104" i="1" s="1"/>
  <c r="A103" i="1"/>
  <c r="B103" i="1" s="1"/>
  <c r="A102" i="1"/>
  <c r="B102" i="1" s="1"/>
  <c r="A101" i="1"/>
  <c r="B101" i="1" s="1"/>
  <c r="A100" i="1"/>
  <c r="B100" i="1" s="1"/>
  <c r="A99" i="1"/>
  <c r="B99" i="1" s="1"/>
  <c r="A98" i="1"/>
  <c r="B98" i="1" s="1"/>
  <c r="A97" i="1"/>
  <c r="B97" i="1" s="1"/>
  <c r="A96" i="1"/>
  <c r="B96" i="1" s="1"/>
  <c r="A95" i="1"/>
  <c r="B95" i="1" s="1"/>
  <c r="A94" i="1"/>
  <c r="B94" i="1" s="1"/>
  <c r="A93" i="1"/>
  <c r="B93" i="1" s="1"/>
  <c r="A92" i="1"/>
  <c r="B92" i="1" s="1"/>
  <c r="A91" i="1"/>
  <c r="B91" i="1" s="1"/>
  <c r="A90" i="1"/>
  <c r="B90" i="1" s="1"/>
  <c r="A89" i="1"/>
  <c r="B89" i="1" s="1"/>
  <c r="A88" i="1"/>
  <c r="B88" i="1" s="1"/>
  <c r="A87" i="1"/>
  <c r="B87" i="1" s="1"/>
  <c r="A86" i="1"/>
  <c r="B86" i="1" s="1"/>
  <c r="A85" i="1"/>
  <c r="B85" i="1" s="1"/>
  <c r="A84" i="1"/>
  <c r="B84" i="1" s="1"/>
  <c r="A83" i="1"/>
  <c r="B83" i="1" s="1"/>
  <c r="A82" i="1"/>
  <c r="B82" i="1" s="1"/>
  <c r="A81" i="1"/>
  <c r="B81" i="1" s="1"/>
  <c r="A80" i="1"/>
  <c r="B80" i="1" s="1"/>
  <c r="A79" i="1"/>
  <c r="B79" i="1" s="1"/>
  <c r="A78" i="1"/>
  <c r="B78" i="1" s="1"/>
  <c r="A77" i="1"/>
  <c r="B77" i="1" s="1"/>
  <c r="A76" i="1"/>
  <c r="B76" i="1" s="1"/>
  <c r="A75" i="1"/>
  <c r="B75" i="1" s="1"/>
  <c r="A74" i="1"/>
  <c r="B74" i="1" s="1"/>
  <c r="A73" i="1"/>
  <c r="B73" i="1" s="1"/>
  <c r="A72" i="1"/>
  <c r="B72" i="1" s="1"/>
  <c r="A71" i="1"/>
  <c r="B71" i="1" s="1"/>
  <c r="A70" i="1"/>
  <c r="B70" i="1" s="1"/>
  <c r="A69" i="1"/>
  <c r="B69" i="1" s="1"/>
  <c r="A68" i="1"/>
  <c r="B68" i="1" s="1"/>
  <c r="A67" i="1"/>
  <c r="B67" i="1" s="1"/>
  <c r="A66" i="1"/>
  <c r="B66" i="1" s="1"/>
  <c r="A65" i="1"/>
  <c r="B65" i="1" s="1"/>
  <c r="A64" i="1"/>
  <c r="B64" i="1" s="1"/>
  <c r="A63" i="1"/>
  <c r="B63" i="1" s="1"/>
  <c r="A62" i="1"/>
  <c r="B62" i="1" s="1"/>
  <c r="A61" i="1"/>
  <c r="B61" i="1" s="1"/>
  <c r="A60" i="1"/>
  <c r="B60" i="1" s="1"/>
  <c r="A59" i="1"/>
  <c r="B59" i="1" s="1"/>
  <c r="A58" i="1"/>
  <c r="B58" i="1" s="1"/>
  <c r="A57" i="1"/>
  <c r="B57" i="1" s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A43" i="1"/>
  <c r="B43" i="1" s="1"/>
  <c r="A42" i="1"/>
  <c r="B42" i="1" s="1"/>
  <c r="A41" i="1"/>
  <c r="B41" i="1" s="1"/>
  <c r="A40" i="1"/>
  <c r="B40" i="1" s="1"/>
  <c r="A39" i="1"/>
  <c r="B39" i="1" s="1"/>
  <c r="A38" i="1"/>
  <c r="B38" i="1" s="1"/>
  <c r="A37" i="1"/>
  <c r="B37" i="1" s="1"/>
  <c r="A36" i="1"/>
  <c r="B36" i="1" s="1"/>
  <c r="A35" i="1"/>
  <c r="B35" i="1" s="1"/>
  <c r="A34" i="1"/>
  <c r="B34" i="1" s="1"/>
  <c r="A33" i="1"/>
  <c r="B33" i="1" s="1"/>
  <c r="A32" i="1"/>
  <c r="B32" i="1" s="1"/>
  <c r="A31" i="1"/>
  <c r="B31" i="1" s="1"/>
  <c r="A30" i="1"/>
  <c r="B30" i="1" s="1"/>
  <c r="A29" i="1"/>
  <c r="B29" i="1" s="1"/>
  <c r="A28" i="1"/>
  <c r="B28" i="1" s="1"/>
  <c r="A27" i="1"/>
  <c r="B27" i="1" s="1"/>
  <c r="A26" i="1"/>
  <c r="B26" i="1" s="1"/>
  <c r="A25" i="1"/>
  <c r="B25" i="1" s="1"/>
  <c r="A24" i="1"/>
  <c r="B24" i="1" s="1"/>
  <c r="A23" i="1"/>
  <c r="B23" i="1" s="1"/>
  <c r="A22" i="1"/>
  <c r="B22" i="1" s="1"/>
  <c r="A21" i="1"/>
  <c r="B21" i="1" s="1"/>
  <c r="A20" i="1"/>
  <c r="B20" i="1" s="1"/>
  <c r="A19" i="1"/>
  <c r="B19" i="1" s="1"/>
  <c r="A18" i="1"/>
  <c r="B18" i="1" s="1"/>
  <c r="A17" i="1"/>
  <c r="B17" i="1" s="1"/>
  <c r="A16" i="1"/>
  <c r="B16" i="1" s="1"/>
  <c r="A15" i="1"/>
  <c r="B15" i="1" s="1"/>
  <c r="A14" i="1"/>
  <c r="B14" i="1" s="1"/>
  <c r="A13" i="1"/>
  <c r="B13" i="1" s="1"/>
  <c r="A12" i="1"/>
  <c r="B12" i="1" s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B5" i="1" s="1"/>
  <c r="A4" i="1"/>
  <c r="B4" i="1" s="1"/>
  <c r="A3" i="1"/>
  <c r="B3" i="1" s="1"/>
  <c r="A2" i="1"/>
  <c r="B2" i="1" s="1"/>
  <c r="A1" i="1"/>
  <c r="B1" i="1" s="1"/>
  <c r="O4" i="1" l="1"/>
  <c r="I134" i="1"/>
  <c r="P134" i="1" s="1"/>
  <c r="J2" i="1"/>
  <c r="J27" i="1"/>
  <c r="J242" i="1"/>
  <c r="L198" i="1"/>
  <c r="L162" i="1"/>
  <c r="L23" i="1"/>
  <c r="K1" i="1"/>
  <c r="K747" i="1"/>
  <c r="K739" i="1"/>
  <c r="K731" i="1"/>
  <c r="K723" i="1"/>
  <c r="K715" i="1"/>
  <c r="K707" i="1"/>
  <c r="K699" i="1"/>
  <c r="K691" i="1"/>
  <c r="K683" i="1"/>
  <c r="K675" i="1"/>
  <c r="K667" i="1"/>
  <c r="K659" i="1"/>
  <c r="K651" i="1"/>
  <c r="K643" i="1"/>
  <c r="K635" i="1"/>
  <c r="K627" i="1"/>
  <c r="K750" i="1"/>
  <c r="K742" i="1"/>
  <c r="K734" i="1"/>
  <c r="K726" i="1"/>
  <c r="K718" i="1"/>
  <c r="K710" i="1"/>
  <c r="K702" i="1"/>
  <c r="K745" i="1"/>
  <c r="K737" i="1"/>
  <c r="K729" i="1"/>
  <c r="K721" i="1"/>
  <c r="K713" i="1"/>
  <c r="K705" i="1"/>
  <c r="K697" i="1"/>
  <c r="K748" i="1"/>
  <c r="K740" i="1"/>
  <c r="K732" i="1"/>
  <c r="K724" i="1"/>
  <c r="K716" i="1"/>
  <c r="K708" i="1"/>
  <c r="K700" i="1"/>
  <c r="K692" i="1"/>
  <c r="K684" i="1"/>
  <c r="K676" i="1"/>
  <c r="K668" i="1"/>
  <c r="K660" i="1"/>
  <c r="K652" i="1"/>
  <c r="K644" i="1"/>
  <c r="K636" i="1"/>
  <c r="K628" i="1"/>
  <c r="K620" i="1"/>
  <c r="K743" i="1"/>
  <c r="K735" i="1"/>
  <c r="K727" i="1"/>
  <c r="K719" i="1"/>
  <c r="K711" i="1"/>
  <c r="K703" i="1"/>
  <c r="K695" i="1"/>
  <c r="K687" i="1"/>
  <c r="K679" i="1"/>
  <c r="K671" i="1"/>
  <c r="K663" i="1"/>
  <c r="K655" i="1"/>
  <c r="K647" i="1"/>
  <c r="K639" i="1"/>
  <c r="K631" i="1"/>
  <c r="K623" i="1"/>
  <c r="K746" i="1"/>
  <c r="K738" i="1"/>
  <c r="K730" i="1"/>
  <c r="K722" i="1"/>
  <c r="K714" i="1"/>
  <c r="K706" i="1"/>
  <c r="K698" i="1"/>
  <c r="K690" i="1"/>
  <c r="K682" i="1"/>
  <c r="K674" i="1"/>
  <c r="K666" i="1"/>
  <c r="K658" i="1"/>
  <c r="K650" i="1"/>
  <c r="K642" i="1"/>
  <c r="K634" i="1"/>
  <c r="K626" i="1"/>
  <c r="K618" i="1"/>
  <c r="K749" i="1"/>
  <c r="K741" i="1"/>
  <c r="K733" i="1"/>
  <c r="K725" i="1"/>
  <c r="K717" i="1"/>
  <c r="K709" i="1"/>
  <c r="K701" i="1"/>
  <c r="K693" i="1"/>
  <c r="K685" i="1"/>
  <c r="K677" i="1"/>
  <c r="K669" i="1"/>
  <c r="K661" i="1"/>
  <c r="K653" i="1"/>
  <c r="K645" i="1"/>
  <c r="K637" i="1"/>
  <c r="K629" i="1"/>
  <c r="K621" i="1"/>
  <c r="K696" i="1"/>
  <c r="K670" i="1"/>
  <c r="K649" i="1"/>
  <c r="K640" i="1"/>
  <c r="K609" i="1"/>
  <c r="K601" i="1"/>
  <c r="K593" i="1"/>
  <c r="K585" i="1"/>
  <c r="K577" i="1"/>
  <c r="K569" i="1"/>
  <c r="K561" i="1"/>
  <c r="K553" i="1"/>
  <c r="K545" i="1"/>
  <c r="K537" i="1"/>
  <c r="K529" i="1"/>
  <c r="K521" i="1"/>
  <c r="K744" i="1"/>
  <c r="K686" i="1"/>
  <c r="K665" i="1"/>
  <c r="K656" i="1"/>
  <c r="K622" i="1"/>
  <c r="K619" i="1"/>
  <c r="K617" i="1"/>
  <c r="K607" i="1"/>
  <c r="K599" i="1"/>
  <c r="K591" i="1"/>
  <c r="K583" i="1"/>
  <c r="K575" i="1"/>
  <c r="K567" i="1"/>
  <c r="K559" i="1"/>
  <c r="K551" i="1"/>
  <c r="K543" i="1"/>
  <c r="K535" i="1"/>
  <c r="K704" i="1"/>
  <c r="K694" i="1"/>
  <c r="K673" i="1"/>
  <c r="K664" i="1"/>
  <c r="K630" i="1"/>
  <c r="K615" i="1"/>
  <c r="K610" i="1"/>
  <c r="K602" i="1"/>
  <c r="K594" i="1"/>
  <c r="K586" i="1"/>
  <c r="K578" i="1"/>
  <c r="K728" i="1"/>
  <c r="K681" i="1"/>
  <c r="K672" i="1"/>
  <c r="K638" i="1"/>
  <c r="K613" i="1"/>
  <c r="K605" i="1"/>
  <c r="K597" i="1"/>
  <c r="K589" i="1"/>
  <c r="K581" i="1"/>
  <c r="K689" i="1"/>
  <c r="K680" i="1"/>
  <c r="K646" i="1"/>
  <c r="K625" i="1"/>
  <c r="K608" i="1"/>
  <c r="K600" i="1"/>
  <c r="K592" i="1"/>
  <c r="K584" i="1"/>
  <c r="K576" i="1"/>
  <c r="K568" i="1"/>
  <c r="K560" i="1"/>
  <c r="K552" i="1"/>
  <c r="K544" i="1"/>
  <c r="K736" i="1"/>
  <c r="K641" i="1"/>
  <c r="K614" i="1"/>
  <c r="K580" i="1"/>
  <c r="K572" i="1"/>
  <c r="K554" i="1"/>
  <c r="K549" i="1"/>
  <c r="K527" i="1"/>
  <c r="K518" i="1"/>
  <c r="K510" i="1"/>
  <c r="K502" i="1"/>
  <c r="K494" i="1"/>
  <c r="K486" i="1"/>
  <c r="K478" i="1"/>
  <c r="K470" i="1"/>
  <c r="K462" i="1"/>
  <c r="K454" i="1"/>
  <c r="K596" i="1"/>
  <c r="K587" i="1"/>
  <c r="K556" i="1"/>
  <c r="K523" i="1"/>
  <c r="K516" i="1"/>
  <c r="K508" i="1"/>
  <c r="K500" i="1"/>
  <c r="K492" i="1"/>
  <c r="K484" i="1"/>
  <c r="K476" i="1"/>
  <c r="K468" i="1"/>
  <c r="K460" i="1"/>
  <c r="K452" i="1"/>
  <c r="K648" i="1"/>
  <c r="K624" i="1"/>
  <c r="K604" i="1"/>
  <c r="K595" i="1"/>
  <c r="K574" i="1"/>
  <c r="K571" i="1"/>
  <c r="K566" i="1"/>
  <c r="K548" i="1"/>
  <c r="K532" i="1"/>
  <c r="K530" i="1"/>
  <c r="K519" i="1"/>
  <c r="K511" i="1"/>
  <c r="K503" i="1"/>
  <c r="K495" i="1"/>
  <c r="K487" i="1"/>
  <c r="K479" i="1"/>
  <c r="K471" i="1"/>
  <c r="K463" i="1"/>
  <c r="K455" i="1"/>
  <c r="K678" i="1"/>
  <c r="K654" i="1"/>
  <c r="K611" i="1"/>
  <c r="K598" i="1"/>
  <c r="K688" i="1"/>
  <c r="K633" i="1"/>
  <c r="K603" i="1"/>
  <c r="K590" i="1"/>
  <c r="K539" i="1"/>
  <c r="K526" i="1"/>
  <c r="K515" i="1"/>
  <c r="K497" i="1"/>
  <c r="K466" i="1"/>
  <c r="K461" i="1"/>
  <c r="K456" i="1"/>
  <c r="K451" i="1"/>
  <c r="K444" i="1"/>
  <c r="K436" i="1"/>
  <c r="K428" i="1"/>
  <c r="K420" i="1"/>
  <c r="K412" i="1"/>
  <c r="K404" i="1"/>
  <c r="K712" i="1"/>
  <c r="K570" i="1"/>
  <c r="K562" i="1"/>
  <c r="K528" i="1"/>
  <c r="K514" i="1"/>
  <c r="K509" i="1"/>
  <c r="K504" i="1"/>
  <c r="K499" i="1"/>
  <c r="K481" i="1"/>
  <c r="K442" i="1"/>
  <c r="K434" i="1"/>
  <c r="K426" i="1"/>
  <c r="K418" i="1"/>
  <c r="K410" i="1"/>
  <c r="K588" i="1"/>
  <c r="K541" i="1"/>
  <c r="K534" i="1"/>
  <c r="K531" i="1"/>
  <c r="K525" i="1"/>
  <c r="K522" i="1"/>
  <c r="K506" i="1"/>
  <c r="K501" i="1"/>
  <c r="K496" i="1"/>
  <c r="K491" i="1"/>
  <c r="K473" i="1"/>
  <c r="K445" i="1"/>
  <c r="K437" i="1"/>
  <c r="K429" i="1"/>
  <c r="K421" i="1"/>
  <c r="K413" i="1"/>
  <c r="K662" i="1"/>
  <c r="K616" i="1"/>
  <c r="K547" i="1"/>
  <c r="K540" i="1"/>
  <c r="K512" i="1"/>
  <c r="K483" i="1"/>
  <c r="K475" i="1"/>
  <c r="K467" i="1"/>
  <c r="K459" i="1"/>
  <c r="K432" i="1"/>
  <c r="K427" i="1"/>
  <c r="K422" i="1"/>
  <c r="K417" i="1"/>
  <c r="K399" i="1"/>
  <c r="K720" i="1"/>
  <c r="K657" i="1"/>
  <c r="K582" i="1"/>
  <c r="K565" i="1"/>
  <c r="K546" i="1"/>
  <c r="K524" i="1"/>
  <c r="K520" i="1"/>
  <c r="K612" i="1"/>
  <c r="K558" i="1"/>
  <c r="K507" i="1"/>
  <c r="K498" i="1"/>
  <c r="K490" i="1"/>
  <c r="K482" i="1"/>
  <c r="K474" i="1"/>
  <c r="K447" i="1"/>
  <c r="K416" i="1"/>
  <c r="K411" i="1"/>
  <c r="K402" i="1"/>
  <c r="K397" i="1"/>
  <c r="K389" i="1"/>
  <c r="K579" i="1"/>
  <c r="K564" i="1"/>
  <c r="K557" i="1"/>
  <c r="K538" i="1"/>
  <c r="K533" i="1"/>
  <c r="K465" i="1"/>
  <c r="K457" i="1"/>
  <c r="K453" i="1"/>
  <c r="K439" i="1"/>
  <c r="K408" i="1"/>
  <c r="K406" i="1"/>
  <c r="K400" i="1"/>
  <c r="K392" i="1"/>
  <c r="K384" i="1"/>
  <c r="K376" i="1"/>
  <c r="K368" i="1"/>
  <c r="K360" i="1"/>
  <c r="K352" i="1"/>
  <c r="K344" i="1"/>
  <c r="K336" i="1"/>
  <c r="K328" i="1"/>
  <c r="K320" i="1"/>
  <c r="K312" i="1"/>
  <c r="K304" i="1"/>
  <c r="K296" i="1"/>
  <c r="K288" i="1"/>
  <c r="K280" i="1"/>
  <c r="K272" i="1"/>
  <c r="K264" i="1"/>
  <c r="K256" i="1"/>
  <c r="K248" i="1"/>
  <c r="K240" i="1"/>
  <c r="K232" i="1"/>
  <c r="K224" i="1"/>
  <c r="K216" i="1"/>
  <c r="K563" i="1"/>
  <c r="K550" i="1"/>
  <c r="K493" i="1"/>
  <c r="K485" i="1"/>
  <c r="K477" i="1"/>
  <c r="K469" i="1"/>
  <c r="K632" i="1"/>
  <c r="K606" i="1"/>
  <c r="K489" i="1"/>
  <c r="K449" i="1"/>
  <c r="K446" i="1"/>
  <c r="K441" i="1"/>
  <c r="K423" i="1"/>
  <c r="K398" i="1"/>
  <c r="K390" i="1"/>
  <c r="K382" i="1"/>
  <c r="K374" i="1"/>
  <c r="K366" i="1"/>
  <c r="K358" i="1"/>
  <c r="K350" i="1"/>
  <c r="K342" i="1"/>
  <c r="K334" i="1"/>
  <c r="K326" i="1"/>
  <c r="K318" i="1"/>
  <c r="K310" i="1"/>
  <c r="K302" i="1"/>
  <c r="K294" i="1"/>
  <c r="K286" i="1"/>
  <c r="K278" i="1"/>
  <c r="K270" i="1"/>
  <c r="K262" i="1"/>
  <c r="K254" i="1"/>
  <c r="K246" i="1"/>
  <c r="K238" i="1"/>
  <c r="K230" i="1"/>
  <c r="K222" i="1"/>
  <c r="K214" i="1"/>
  <c r="K555" i="1"/>
  <c r="K542" i="1"/>
  <c r="K536" i="1"/>
  <c r="K517" i="1"/>
  <c r="K513" i="1"/>
  <c r="K505" i="1"/>
  <c r="K488" i="1"/>
  <c r="K480" i="1"/>
  <c r="K472" i="1"/>
  <c r="K464" i="1"/>
  <c r="K443" i="1"/>
  <c r="K438" i="1"/>
  <c r="K433" i="1"/>
  <c r="K415" i="1"/>
  <c r="K405" i="1"/>
  <c r="K403" i="1"/>
  <c r="K393" i="1"/>
  <c r="K385" i="1"/>
  <c r="K377" i="1"/>
  <c r="K369" i="1"/>
  <c r="K361" i="1"/>
  <c r="K353" i="1"/>
  <c r="K345" i="1"/>
  <c r="K337" i="1"/>
  <c r="K329" i="1"/>
  <c r="K321" i="1"/>
  <c r="K313" i="1"/>
  <c r="K305" i="1"/>
  <c r="K297" i="1"/>
  <c r="K289" i="1"/>
  <c r="K281" i="1"/>
  <c r="K273" i="1"/>
  <c r="K265" i="1"/>
  <c r="K257" i="1"/>
  <c r="K249" i="1"/>
  <c r="K241" i="1"/>
  <c r="K233" i="1"/>
  <c r="K225" i="1"/>
  <c r="K217" i="1"/>
  <c r="K425" i="1"/>
  <c r="K379" i="1"/>
  <c r="K348" i="1"/>
  <c r="K343" i="1"/>
  <c r="K338" i="1"/>
  <c r="K333" i="1"/>
  <c r="K315" i="1"/>
  <c r="K284" i="1"/>
  <c r="K279" i="1"/>
  <c r="K274" i="1"/>
  <c r="K269" i="1"/>
  <c r="K251" i="1"/>
  <c r="K220" i="1"/>
  <c r="K215" i="1"/>
  <c r="K213" i="1"/>
  <c r="K431" i="1"/>
  <c r="K424" i="1"/>
  <c r="K371" i="1"/>
  <c r="K340" i="1"/>
  <c r="K335" i="1"/>
  <c r="K330" i="1"/>
  <c r="K325" i="1"/>
  <c r="K307" i="1"/>
  <c r="K276" i="1"/>
  <c r="K271" i="1"/>
  <c r="K266" i="1"/>
  <c r="K261" i="1"/>
  <c r="K435" i="1"/>
  <c r="K391" i="1"/>
  <c r="K380" i="1"/>
  <c r="K375" i="1"/>
  <c r="K370" i="1"/>
  <c r="K365" i="1"/>
  <c r="K347" i="1"/>
  <c r="K316" i="1"/>
  <c r="K311" i="1"/>
  <c r="K306" i="1"/>
  <c r="K301" i="1"/>
  <c r="K283" i="1"/>
  <c r="K448" i="1"/>
  <c r="K383" i="1"/>
  <c r="K293" i="1"/>
  <c r="K285" i="1"/>
  <c r="K277" i="1"/>
  <c r="K253" i="1"/>
  <c r="K250" i="1"/>
  <c r="K247" i="1"/>
  <c r="K244" i="1"/>
  <c r="K221" i="1"/>
  <c r="K218" i="1"/>
  <c r="K207" i="1"/>
  <c r="K199" i="1"/>
  <c r="K191" i="1"/>
  <c r="K183" i="1"/>
  <c r="K175" i="1"/>
  <c r="K414" i="1"/>
  <c r="K387" i="1"/>
  <c r="K362" i="1"/>
  <c r="K354" i="1"/>
  <c r="K346" i="1"/>
  <c r="K317" i="1"/>
  <c r="K309" i="1"/>
  <c r="K573" i="1"/>
  <c r="K396" i="1"/>
  <c r="K386" i="1"/>
  <c r="K378" i="1"/>
  <c r="K308" i="1"/>
  <c r="K300" i="1"/>
  <c r="K292" i="1"/>
  <c r="K268" i="1"/>
  <c r="K258" i="1"/>
  <c r="K255" i="1"/>
  <c r="K252" i="1"/>
  <c r="K229" i="1"/>
  <c r="K226" i="1"/>
  <c r="K223" i="1"/>
  <c r="K205" i="1"/>
  <c r="K197" i="1"/>
  <c r="K189" i="1"/>
  <c r="K181" i="1"/>
  <c r="K173" i="1"/>
  <c r="K165" i="1"/>
  <c r="K157" i="1"/>
  <c r="K149" i="1"/>
  <c r="K141" i="1"/>
  <c r="K133" i="1"/>
  <c r="K125" i="1"/>
  <c r="K117" i="1"/>
  <c r="K109" i="1"/>
  <c r="K101" i="1"/>
  <c r="K93" i="1"/>
  <c r="K85" i="1"/>
  <c r="K77" i="1"/>
  <c r="K69" i="1"/>
  <c r="K61" i="1"/>
  <c r="K53" i="1"/>
  <c r="K45" i="1"/>
  <c r="K37" i="1"/>
  <c r="K458" i="1"/>
  <c r="K395" i="1"/>
  <c r="K357" i="1"/>
  <c r="K349" i="1"/>
  <c r="K341" i="1"/>
  <c r="K332" i="1"/>
  <c r="K324" i="1"/>
  <c r="K275" i="1"/>
  <c r="K243" i="1"/>
  <c r="K208" i="1"/>
  <c r="K200" i="1"/>
  <c r="K192" i="1"/>
  <c r="K184" i="1"/>
  <c r="K176" i="1"/>
  <c r="K168" i="1"/>
  <c r="K160" i="1"/>
  <c r="K152" i="1"/>
  <c r="K144" i="1"/>
  <c r="K136" i="1"/>
  <c r="K128" i="1"/>
  <c r="K120" i="1"/>
  <c r="K112" i="1"/>
  <c r="K104" i="1"/>
  <c r="K96" i="1"/>
  <c r="K88" i="1"/>
  <c r="K80" i="1"/>
  <c r="K72" i="1"/>
  <c r="K64" i="1"/>
  <c r="K56" i="1"/>
  <c r="K401" i="1"/>
  <c r="K381" i="1"/>
  <c r="K373" i="1"/>
  <c r="K303" i="1"/>
  <c r="K299" i="1"/>
  <c r="K295" i="1"/>
  <c r="K291" i="1"/>
  <c r="K287" i="1"/>
  <c r="K430" i="1"/>
  <c r="K409" i="1"/>
  <c r="K394" i="1"/>
  <c r="K372" i="1"/>
  <c r="K364" i="1"/>
  <c r="K356" i="1"/>
  <c r="K327" i="1"/>
  <c r="K319" i="1"/>
  <c r="K260" i="1"/>
  <c r="K219" i="1"/>
  <c r="K211" i="1"/>
  <c r="K206" i="1"/>
  <c r="K198" i="1"/>
  <c r="K190" i="1"/>
  <c r="K182" i="1"/>
  <c r="K174" i="1"/>
  <c r="K166" i="1"/>
  <c r="K440" i="1"/>
  <c r="K419" i="1"/>
  <c r="K407" i="1"/>
  <c r="K388" i="1"/>
  <c r="K339" i="1"/>
  <c r="K331" i="1"/>
  <c r="K323" i="1"/>
  <c r="K298" i="1"/>
  <c r="K290" i="1"/>
  <c r="K282" i="1"/>
  <c r="K267" i="1"/>
  <c r="K263" i="1"/>
  <c r="K245" i="1"/>
  <c r="K242" i="1"/>
  <c r="K239" i="1"/>
  <c r="K236" i="1"/>
  <c r="K209" i="1"/>
  <c r="K201" i="1"/>
  <c r="K193" i="1"/>
  <c r="K185" i="1"/>
  <c r="K177" i="1"/>
  <c r="K169" i="1"/>
  <c r="K161" i="1"/>
  <c r="K153" i="1"/>
  <c r="K145" i="1"/>
  <c r="K137" i="1"/>
  <c r="K129" i="1"/>
  <c r="K121" i="1"/>
  <c r="K113" i="1"/>
  <c r="K105" i="1"/>
  <c r="K97" i="1"/>
  <c r="K89" i="1"/>
  <c r="K81" i="1"/>
  <c r="K73" i="1"/>
  <c r="K359" i="1"/>
  <c r="K202" i="1"/>
  <c r="K172" i="1"/>
  <c r="K162" i="1"/>
  <c r="K159" i="1"/>
  <c r="K154" i="1"/>
  <c r="K123" i="1"/>
  <c r="K118" i="1"/>
  <c r="K100" i="1"/>
  <c r="K95" i="1"/>
  <c r="K90" i="1"/>
  <c r="K59" i="1"/>
  <c r="K57" i="1"/>
  <c r="K55" i="1"/>
  <c r="K51" i="1"/>
  <c r="K42" i="1"/>
  <c r="K40" i="1"/>
  <c r="K33" i="1"/>
  <c r="K25" i="1"/>
  <c r="K17" i="1"/>
  <c r="K9" i="1"/>
  <c r="K355" i="1"/>
  <c r="K322" i="1"/>
  <c r="K210" i="1"/>
  <c r="K180" i="1"/>
  <c r="K156" i="1"/>
  <c r="K151" i="1"/>
  <c r="K146" i="1"/>
  <c r="K115" i="1"/>
  <c r="K110" i="1"/>
  <c r="K92" i="1"/>
  <c r="K87" i="1"/>
  <c r="K82" i="1"/>
  <c r="K49" i="1"/>
  <c r="K38" i="1"/>
  <c r="K28" i="1"/>
  <c r="K450" i="1"/>
  <c r="K351" i="1"/>
  <c r="K231" i="1"/>
  <c r="K188" i="1"/>
  <c r="K171" i="1"/>
  <c r="K164" i="1"/>
  <c r="K148" i="1"/>
  <c r="K143" i="1"/>
  <c r="K138" i="1"/>
  <c r="K107" i="1"/>
  <c r="K102" i="1"/>
  <c r="K84" i="1"/>
  <c r="K79" i="1"/>
  <c r="K74" i="1"/>
  <c r="K67" i="1"/>
  <c r="K65" i="1"/>
  <c r="K63" i="1"/>
  <c r="K47" i="1"/>
  <c r="K36" i="1"/>
  <c r="K31" i="1"/>
  <c r="K23" i="1"/>
  <c r="K15" i="1"/>
  <c r="K7" i="1"/>
  <c r="K314" i="1"/>
  <c r="K196" i="1"/>
  <c r="K179" i="1"/>
  <c r="K167" i="1"/>
  <c r="K158" i="1"/>
  <c r="K140" i="1"/>
  <c r="K135" i="1"/>
  <c r="K130" i="1"/>
  <c r="K99" i="1"/>
  <c r="K94" i="1"/>
  <c r="K76" i="1"/>
  <c r="K54" i="1"/>
  <c r="K43" i="1"/>
  <c r="K34" i="1"/>
  <c r="K26" i="1"/>
  <c r="K18" i="1"/>
  <c r="K10" i="1"/>
  <c r="K2" i="1"/>
  <c r="K237" i="1"/>
  <c r="K204" i="1"/>
  <c r="K187" i="1"/>
  <c r="K170" i="1"/>
  <c r="K155" i="1"/>
  <c r="K150" i="1"/>
  <c r="K132" i="1"/>
  <c r="K127" i="1"/>
  <c r="K122" i="1"/>
  <c r="K91" i="1"/>
  <c r="K86" i="1"/>
  <c r="K71" i="1"/>
  <c r="K52" i="1"/>
  <c r="K41" i="1"/>
  <c r="K29" i="1"/>
  <c r="K228" i="1"/>
  <c r="K195" i="1"/>
  <c r="K178" i="1"/>
  <c r="K163" i="1"/>
  <c r="K147" i="1"/>
  <c r="K142" i="1"/>
  <c r="K124" i="1"/>
  <c r="K119" i="1"/>
  <c r="K114" i="1"/>
  <c r="K83" i="1"/>
  <c r="K78" i="1"/>
  <c r="K62" i="1"/>
  <c r="K60" i="1"/>
  <c r="K58" i="1"/>
  <c r="K50" i="1"/>
  <c r="K48" i="1"/>
  <c r="K39" i="1"/>
  <c r="K32" i="1"/>
  <c r="K24" i="1"/>
  <c r="K16" i="1"/>
  <c r="K8" i="1"/>
  <c r="K367" i="1"/>
  <c r="K259" i="1"/>
  <c r="K235" i="1"/>
  <c r="K227" i="1"/>
  <c r="K212" i="1"/>
  <c r="K203" i="1"/>
  <c r="K186" i="1"/>
  <c r="K139" i="1"/>
  <c r="K134" i="1"/>
  <c r="K116" i="1"/>
  <c r="K111" i="1"/>
  <c r="K106" i="1"/>
  <c r="K75" i="1"/>
  <c r="K46" i="1"/>
  <c r="K35" i="1"/>
  <c r="K27" i="1"/>
  <c r="K19" i="1"/>
  <c r="K11" i="1"/>
  <c r="K3" i="1"/>
  <c r="K6" i="1"/>
  <c r="I15" i="1"/>
  <c r="P15" i="1" s="1"/>
  <c r="J46" i="1"/>
  <c r="I62" i="1"/>
  <c r="P62" i="1" s="1"/>
  <c r="J80" i="1"/>
  <c r="I7" i="1"/>
  <c r="P7" i="1" s="1"/>
  <c r="J11" i="1"/>
  <c r="L15" i="1"/>
  <c r="I24" i="1"/>
  <c r="P24" i="1" s="1"/>
  <c r="L33" i="1"/>
  <c r="I48" i="1"/>
  <c r="P48" i="1" s="1"/>
  <c r="I64" i="1"/>
  <c r="P64" i="1" s="1"/>
  <c r="K103" i="1"/>
  <c r="I124" i="1"/>
  <c r="P124" i="1" s="1"/>
  <c r="J144" i="1"/>
  <c r="J250" i="1"/>
  <c r="L1" i="1"/>
  <c r="L750" i="1"/>
  <c r="L742" i="1"/>
  <c r="L734" i="1"/>
  <c r="L726" i="1"/>
  <c r="L718" i="1"/>
  <c r="L710" i="1"/>
  <c r="L702" i="1"/>
  <c r="L694" i="1"/>
  <c r="L686" i="1"/>
  <c r="L678" i="1"/>
  <c r="L670" i="1"/>
  <c r="L662" i="1"/>
  <c r="L654" i="1"/>
  <c r="L646" i="1"/>
  <c r="L638" i="1"/>
  <c r="L630" i="1"/>
  <c r="L622" i="1"/>
  <c r="L745" i="1"/>
  <c r="L737" i="1"/>
  <c r="L729" i="1"/>
  <c r="L721" i="1"/>
  <c r="L713" i="1"/>
  <c r="L705" i="1"/>
  <c r="L697" i="1"/>
  <c r="L748" i="1"/>
  <c r="L740" i="1"/>
  <c r="L732" i="1"/>
  <c r="L724" i="1"/>
  <c r="L716" i="1"/>
  <c r="L708" i="1"/>
  <c r="L700" i="1"/>
  <c r="L743" i="1"/>
  <c r="L735" i="1"/>
  <c r="L727" i="1"/>
  <c r="L719" i="1"/>
  <c r="L711" i="1"/>
  <c r="L703" i="1"/>
  <c r="L695" i="1"/>
  <c r="L687" i="1"/>
  <c r="L679" i="1"/>
  <c r="L671" i="1"/>
  <c r="L663" i="1"/>
  <c r="L655" i="1"/>
  <c r="L647" i="1"/>
  <c r="L639" i="1"/>
  <c r="L631" i="1"/>
  <c r="L623" i="1"/>
  <c r="L746" i="1"/>
  <c r="L738" i="1"/>
  <c r="L730" i="1"/>
  <c r="L722" i="1"/>
  <c r="L714" i="1"/>
  <c r="L706" i="1"/>
  <c r="L698" i="1"/>
  <c r="L690" i="1"/>
  <c r="L682" i="1"/>
  <c r="L674" i="1"/>
  <c r="L666" i="1"/>
  <c r="L658" i="1"/>
  <c r="L650" i="1"/>
  <c r="L642" i="1"/>
  <c r="L634" i="1"/>
  <c r="L626" i="1"/>
  <c r="L749" i="1"/>
  <c r="L741" i="1"/>
  <c r="L733" i="1"/>
  <c r="L725" i="1"/>
  <c r="L717" i="1"/>
  <c r="L709" i="1"/>
  <c r="L701" i="1"/>
  <c r="L693" i="1"/>
  <c r="L685" i="1"/>
  <c r="L677" i="1"/>
  <c r="L669" i="1"/>
  <c r="L661" i="1"/>
  <c r="L653" i="1"/>
  <c r="L645" i="1"/>
  <c r="L637" i="1"/>
  <c r="L629" i="1"/>
  <c r="L621" i="1"/>
  <c r="L744" i="1"/>
  <c r="L736" i="1"/>
  <c r="L728" i="1"/>
  <c r="L720" i="1"/>
  <c r="L712" i="1"/>
  <c r="L704" i="1"/>
  <c r="L696" i="1"/>
  <c r="L688" i="1"/>
  <c r="L680" i="1"/>
  <c r="L672" i="1"/>
  <c r="L664" i="1"/>
  <c r="L656" i="1"/>
  <c r="L648" i="1"/>
  <c r="L640" i="1"/>
  <c r="L632" i="1"/>
  <c r="L624" i="1"/>
  <c r="L747" i="1"/>
  <c r="L691" i="1"/>
  <c r="L657" i="1"/>
  <c r="L636" i="1"/>
  <c r="L627" i="1"/>
  <c r="L612" i="1"/>
  <c r="L604" i="1"/>
  <c r="L596" i="1"/>
  <c r="L588" i="1"/>
  <c r="L580" i="1"/>
  <c r="L572" i="1"/>
  <c r="L564" i="1"/>
  <c r="L556" i="1"/>
  <c r="L548" i="1"/>
  <c r="L540" i="1"/>
  <c r="L532" i="1"/>
  <c r="L524" i="1"/>
  <c r="L731" i="1"/>
  <c r="L673" i="1"/>
  <c r="L652" i="1"/>
  <c r="L643" i="1"/>
  <c r="L615" i="1"/>
  <c r="L610" i="1"/>
  <c r="L602" i="1"/>
  <c r="L594" i="1"/>
  <c r="L586" i="1"/>
  <c r="L578" i="1"/>
  <c r="L570" i="1"/>
  <c r="L562" i="1"/>
  <c r="L554" i="1"/>
  <c r="L546" i="1"/>
  <c r="L538" i="1"/>
  <c r="L681" i="1"/>
  <c r="L660" i="1"/>
  <c r="L651" i="1"/>
  <c r="L613" i="1"/>
  <c r="L605" i="1"/>
  <c r="L597" i="1"/>
  <c r="L589" i="1"/>
  <c r="L581" i="1"/>
  <c r="L573" i="1"/>
  <c r="L715" i="1"/>
  <c r="L689" i="1"/>
  <c r="L668" i="1"/>
  <c r="L659" i="1"/>
  <c r="L625" i="1"/>
  <c r="L608" i="1"/>
  <c r="L600" i="1"/>
  <c r="L592" i="1"/>
  <c r="L584" i="1"/>
  <c r="L576" i="1"/>
  <c r="L739" i="1"/>
  <c r="L676" i="1"/>
  <c r="L667" i="1"/>
  <c r="L633" i="1"/>
  <c r="L618" i="1"/>
  <c r="L616" i="1"/>
  <c r="L611" i="1"/>
  <c r="L603" i="1"/>
  <c r="L595" i="1"/>
  <c r="L587" i="1"/>
  <c r="L579" i="1"/>
  <c r="L571" i="1"/>
  <c r="L563" i="1"/>
  <c r="L555" i="1"/>
  <c r="L547" i="1"/>
  <c r="L699" i="1"/>
  <c r="L619" i="1"/>
  <c r="L601" i="1"/>
  <c r="L559" i="1"/>
  <c r="L541" i="1"/>
  <c r="L539" i="1"/>
  <c r="L537" i="1"/>
  <c r="L525" i="1"/>
  <c r="L513" i="1"/>
  <c r="L505" i="1"/>
  <c r="L497" i="1"/>
  <c r="L489" i="1"/>
  <c r="L481" i="1"/>
  <c r="L473" i="1"/>
  <c r="L465" i="1"/>
  <c r="L457" i="1"/>
  <c r="L683" i="1"/>
  <c r="L649" i="1"/>
  <c r="L583" i="1"/>
  <c r="L574" i="1"/>
  <c r="L566" i="1"/>
  <c r="L561" i="1"/>
  <c r="L543" i="1"/>
  <c r="L530" i="1"/>
  <c r="L521" i="1"/>
  <c r="L519" i="1"/>
  <c r="L511" i="1"/>
  <c r="L503" i="1"/>
  <c r="L495" i="1"/>
  <c r="L487" i="1"/>
  <c r="L479" i="1"/>
  <c r="L471" i="1"/>
  <c r="L463" i="1"/>
  <c r="L455" i="1"/>
  <c r="L447" i="1"/>
  <c r="L723" i="1"/>
  <c r="L617" i="1"/>
  <c r="L591" i="1"/>
  <c r="L582" i="1"/>
  <c r="L558" i="1"/>
  <c r="L553" i="1"/>
  <c r="L536" i="1"/>
  <c r="L534" i="1"/>
  <c r="L528" i="1"/>
  <c r="L514" i="1"/>
  <c r="L506" i="1"/>
  <c r="L498" i="1"/>
  <c r="L490" i="1"/>
  <c r="L482" i="1"/>
  <c r="L474" i="1"/>
  <c r="L466" i="1"/>
  <c r="L458" i="1"/>
  <c r="L641" i="1"/>
  <c r="L606" i="1"/>
  <c r="L599" i="1"/>
  <c r="L593" i="1"/>
  <c r="L635" i="1"/>
  <c r="L620" i="1"/>
  <c r="L590" i="1"/>
  <c r="L567" i="1"/>
  <c r="L550" i="1"/>
  <c r="L542" i="1"/>
  <c r="L529" i="1"/>
  <c r="L523" i="1"/>
  <c r="L520" i="1"/>
  <c r="L517" i="1"/>
  <c r="L512" i="1"/>
  <c r="L507" i="1"/>
  <c r="L502" i="1"/>
  <c r="L484" i="1"/>
  <c r="L453" i="1"/>
  <c r="L449" i="1"/>
  <c r="L439" i="1"/>
  <c r="L431" i="1"/>
  <c r="L423" i="1"/>
  <c r="L415" i="1"/>
  <c r="L407" i="1"/>
  <c r="L684" i="1"/>
  <c r="L609" i="1"/>
  <c r="L575" i="1"/>
  <c r="L545" i="1"/>
  <c r="L531" i="1"/>
  <c r="L522" i="1"/>
  <c r="L501" i="1"/>
  <c r="L496" i="1"/>
  <c r="L491" i="1"/>
  <c r="L486" i="1"/>
  <c r="L468" i="1"/>
  <c r="L445" i="1"/>
  <c r="L437" i="1"/>
  <c r="L429" i="1"/>
  <c r="L421" i="1"/>
  <c r="L413" i="1"/>
  <c r="L405" i="1"/>
  <c r="L665" i="1"/>
  <c r="L628" i="1"/>
  <c r="L565" i="1"/>
  <c r="L557" i="1"/>
  <c r="L549" i="1"/>
  <c r="L493" i="1"/>
  <c r="L488" i="1"/>
  <c r="L483" i="1"/>
  <c r="L478" i="1"/>
  <c r="L460" i="1"/>
  <c r="L450" i="1"/>
  <c r="L440" i="1"/>
  <c r="L432" i="1"/>
  <c r="L424" i="1"/>
  <c r="L416" i="1"/>
  <c r="L408" i="1"/>
  <c r="L598" i="1"/>
  <c r="L535" i="1"/>
  <c r="L419" i="1"/>
  <c r="L414" i="1"/>
  <c r="L409" i="1"/>
  <c r="L614" i="1"/>
  <c r="L552" i="1"/>
  <c r="L499" i="1"/>
  <c r="L470" i="1"/>
  <c r="L707" i="1"/>
  <c r="L533" i="1"/>
  <c r="L515" i="1"/>
  <c r="L434" i="1"/>
  <c r="L406" i="1"/>
  <c r="L404" i="1"/>
  <c r="L400" i="1"/>
  <c r="L392" i="1"/>
  <c r="L692" i="1"/>
  <c r="L644" i="1"/>
  <c r="L551" i="1"/>
  <c r="L544" i="1"/>
  <c r="L494" i="1"/>
  <c r="L485" i="1"/>
  <c r="L477" i="1"/>
  <c r="L469" i="1"/>
  <c r="L461" i="1"/>
  <c r="L444" i="1"/>
  <c r="L426" i="1"/>
  <c r="L395" i="1"/>
  <c r="L387" i="1"/>
  <c r="L379" i="1"/>
  <c r="L371" i="1"/>
  <c r="L363" i="1"/>
  <c r="L355" i="1"/>
  <c r="L347" i="1"/>
  <c r="L339" i="1"/>
  <c r="L331" i="1"/>
  <c r="L323" i="1"/>
  <c r="L315" i="1"/>
  <c r="L307" i="1"/>
  <c r="L299" i="1"/>
  <c r="L291" i="1"/>
  <c r="L283" i="1"/>
  <c r="L275" i="1"/>
  <c r="L267" i="1"/>
  <c r="L259" i="1"/>
  <c r="L251" i="1"/>
  <c r="L243" i="1"/>
  <c r="L235" i="1"/>
  <c r="L227" i="1"/>
  <c r="L219" i="1"/>
  <c r="L211" i="1"/>
  <c r="L607" i="1"/>
  <c r="L569" i="1"/>
  <c r="L527" i="1"/>
  <c r="L518" i="1"/>
  <c r="L510" i="1"/>
  <c r="L577" i="1"/>
  <c r="L568" i="1"/>
  <c r="L509" i="1"/>
  <c r="L480" i="1"/>
  <c r="L472" i="1"/>
  <c r="L464" i="1"/>
  <c r="L456" i="1"/>
  <c r="L443" i="1"/>
  <c r="L438" i="1"/>
  <c r="L433" i="1"/>
  <c r="L428" i="1"/>
  <c r="L410" i="1"/>
  <c r="L403" i="1"/>
  <c r="L393" i="1"/>
  <c r="L385" i="1"/>
  <c r="L377" i="1"/>
  <c r="L369" i="1"/>
  <c r="L361" i="1"/>
  <c r="L353" i="1"/>
  <c r="L345" i="1"/>
  <c r="L337" i="1"/>
  <c r="L329" i="1"/>
  <c r="L321" i="1"/>
  <c r="L313" i="1"/>
  <c r="L305" i="1"/>
  <c r="L297" i="1"/>
  <c r="L289" i="1"/>
  <c r="L281" i="1"/>
  <c r="L273" i="1"/>
  <c r="L265" i="1"/>
  <c r="L257" i="1"/>
  <c r="L249" i="1"/>
  <c r="L241" i="1"/>
  <c r="L233" i="1"/>
  <c r="L225" i="1"/>
  <c r="L217" i="1"/>
  <c r="L675" i="1"/>
  <c r="L526" i="1"/>
  <c r="L476" i="1"/>
  <c r="L448" i="1"/>
  <c r="L435" i="1"/>
  <c r="L430" i="1"/>
  <c r="L425" i="1"/>
  <c r="L420" i="1"/>
  <c r="L401" i="1"/>
  <c r="L396" i="1"/>
  <c r="L388" i="1"/>
  <c r="L380" i="1"/>
  <c r="L372" i="1"/>
  <c r="L364" i="1"/>
  <c r="L356" i="1"/>
  <c r="L348" i="1"/>
  <c r="L340" i="1"/>
  <c r="L332" i="1"/>
  <c r="L324" i="1"/>
  <c r="L316" i="1"/>
  <c r="L308" i="1"/>
  <c r="L300" i="1"/>
  <c r="L292" i="1"/>
  <c r="L284" i="1"/>
  <c r="L276" i="1"/>
  <c r="L268" i="1"/>
  <c r="L260" i="1"/>
  <c r="L252" i="1"/>
  <c r="L244" i="1"/>
  <c r="L236" i="1"/>
  <c r="L228" i="1"/>
  <c r="L220" i="1"/>
  <c r="L500" i="1"/>
  <c r="L467" i="1"/>
  <c r="L454" i="1"/>
  <c r="L418" i="1"/>
  <c r="L411" i="1"/>
  <c r="L384" i="1"/>
  <c r="L366" i="1"/>
  <c r="L335" i="1"/>
  <c r="L330" i="1"/>
  <c r="L325" i="1"/>
  <c r="L320" i="1"/>
  <c r="L302" i="1"/>
  <c r="L271" i="1"/>
  <c r="L266" i="1"/>
  <c r="L261" i="1"/>
  <c r="L256" i="1"/>
  <c r="L238" i="1"/>
  <c r="L585" i="1"/>
  <c r="L452" i="1"/>
  <c r="L417" i="1"/>
  <c r="L399" i="1"/>
  <c r="L389" i="1"/>
  <c r="L386" i="1"/>
  <c r="L381" i="1"/>
  <c r="L376" i="1"/>
  <c r="L358" i="1"/>
  <c r="L327" i="1"/>
  <c r="L322" i="1"/>
  <c r="L317" i="1"/>
  <c r="L312" i="1"/>
  <c r="L294" i="1"/>
  <c r="L263" i="1"/>
  <c r="L258" i="1"/>
  <c r="L560" i="1"/>
  <c r="L516" i="1"/>
  <c r="L459" i="1"/>
  <c r="L442" i="1"/>
  <c r="L402" i="1"/>
  <c r="L394" i="1"/>
  <c r="L367" i="1"/>
  <c r="L362" i="1"/>
  <c r="L357" i="1"/>
  <c r="L352" i="1"/>
  <c r="L334" i="1"/>
  <c r="L303" i="1"/>
  <c r="L298" i="1"/>
  <c r="L293" i="1"/>
  <c r="L288" i="1"/>
  <c r="L397" i="1"/>
  <c r="L354" i="1"/>
  <c r="L350" i="1"/>
  <c r="L346" i="1"/>
  <c r="L342" i="1"/>
  <c r="L338" i="1"/>
  <c r="L309" i="1"/>
  <c r="L301" i="1"/>
  <c r="L212" i="1"/>
  <c r="L210" i="1"/>
  <c r="L202" i="1"/>
  <c r="L194" i="1"/>
  <c r="L186" i="1"/>
  <c r="L178" i="1"/>
  <c r="L170" i="1"/>
  <c r="L462" i="1"/>
  <c r="L436" i="1"/>
  <c r="L391" i="1"/>
  <c r="L378" i="1"/>
  <c r="L370" i="1"/>
  <c r="L280" i="1"/>
  <c r="L269" i="1"/>
  <c r="L508" i="1"/>
  <c r="L446" i="1"/>
  <c r="L382" i="1"/>
  <c r="L374" i="1"/>
  <c r="L349" i="1"/>
  <c r="L341" i="1"/>
  <c r="L333" i="1"/>
  <c r="L304" i="1"/>
  <c r="L296" i="1"/>
  <c r="L272" i="1"/>
  <c r="L214" i="1"/>
  <c r="L208" i="1"/>
  <c r="L200" i="1"/>
  <c r="L192" i="1"/>
  <c r="L184" i="1"/>
  <c r="L176" i="1"/>
  <c r="L168" i="1"/>
  <c r="L160" i="1"/>
  <c r="L152" i="1"/>
  <c r="L144" i="1"/>
  <c r="L136" i="1"/>
  <c r="L128" i="1"/>
  <c r="L120" i="1"/>
  <c r="L112" i="1"/>
  <c r="L104" i="1"/>
  <c r="L96" i="1"/>
  <c r="L88" i="1"/>
  <c r="L80" i="1"/>
  <c r="L72" i="1"/>
  <c r="L64" i="1"/>
  <c r="L56" i="1"/>
  <c r="L48" i="1"/>
  <c r="L40" i="1"/>
  <c r="L504" i="1"/>
  <c r="L422" i="1"/>
  <c r="L412" i="1"/>
  <c r="L390" i="1"/>
  <c r="L373" i="1"/>
  <c r="L365" i="1"/>
  <c r="L295" i="1"/>
  <c r="L287" i="1"/>
  <c r="L279" i="1"/>
  <c r="L246" i="1"/>
  <c r="L240" i="1"/>
  <c r="L237" i="1"/>
  <c r="L234" i="1"/>
  <c r="L231" i="1"/>
  <c r="L203" i="1"/>
  <c r="L195" i="1"/>
  <c r="L187" i="1"/>
  <c r="L179" i="1"/>
  <c r="L171" i="1"/>
  <c r="L163" i="1"/>
  <c r="L155" i="1"/>
  <c r="L147" i="1"/>
  <c r="L139" i="1"/>
  <c r="L131" i="1"/>
  <c r="L123" i="1"/>
  <c r="L115" i="1"/>
  <c r="L107" i="1"/>
  <c r="L99" i="1"/>
  <c r="L91" i="1"/>
  <c r="L83" i="1"/>
  <c r="L75" i="1"/>
  <c r="L67" i="1"/>
  <c r="L59" i="1"/>
  <c r="L492" i="1"/>
  <c r="L344" i="1"/>
  <c r="L336" i="1"/>
  <c r="L328" i="1"/>
  <c r="L319" i="1"/>
  <c r="L311" i="1"/>
  <c r="L441" i="1"/>
  <c r="L368" i="1"/>
  <c r="L360" i="1"/>
  <c r="L290" i="1"/>
  <c r="L286" i="1"/>
  <c r="L282" i="1"/>
  <c r="L278" i="1"/>
  <c r="L274" i="1"/>
  <c r="L264" i="1"/>
  <c r="L254" i="1"/>
  <c r="L248" i="1"/>
  <c r="L245" i="1"/>
  <c r="L242" i="1"/>
  <c r="L239" i="1"/>
  <c r="L216" i="1"/>
  <c r="L209" i="1"/>
  <c r="L201" i="1"/>
  <c r="L193" i="1"/>
  <c r="L185" i="1"/>
  <c r="L177" i="1"/>
  <c r="L169" i="1"/>
  <c r="L161" i="1"/>
  <c r="L451" i="1"/>
  <c r="L359" i="1"/>
  <c r="L351" i="1"/>
  <c r="L343" i="1"/>
  <c r="L314" i="1"/>
  <c r="L306" i="1"/>
  <c r="L270" i="1"/>
  <c r="L230" i="1"/>
  <c r="L213" i="1"/>
  <c r="L204" i="1"/>
  <c r="L196" i="1"/>
  <c r="L188" i="1"/>
  <c r="L180" i="1"/>
  <c r="L172" i="1"/>
  <c r="L164" i="1"/>
  <c r="L156" i="1"/>
  <c r="L148" i="1"/>
  <c r="L140" i="1"/>
  <c r="L132" i="1"/>
  <c r="L124" i="1"/>
  <c r="L116" i="1"/>
  <c r="L108" i="1"/>
  <c r="L100" i="1"/>
  <c r="L92" i="1"/>
  <c r="L84" i="1"/>
  <c r="L76" i="1"/>
  <c r="L326" i="1"/>
  <c r="L206" i="1"/>
  <c r="L189" i="1"/>
  <c r="L165" i="1"/>
  <c r="L151" i="1"/>
  <c r="L146" i="1"/>
  <c r="L141" i="1"/>
  <c r="L110" i="1"/>
  <c r="L105" i="1"/>
  <c r="L87" i="1"/>
  <c r="L82" i="1"/>
  <c r="L77" i="1"/>
  <c r="L49" i="1"/>
  <c r="L38" i="1"/>
  <c r="L28" i="1"/>
  <c r="L20" i="1"/>
  <c r="L12" i="1"/>
  <c r="L4" i="1"/>
  <c r="L475" i="1"/>
  <c r="L255" i="1"/>
  <c r="L247" i="1"/>
  <c r="L232" i="1"/>
  <c r="L224" i="1"/>
  <c r="L197" i="1"/>
  <c r="L143" i="1"/>
  <c r="L138" i="1"/>
  <c r="L133" i="1"/>
  <c r="L102" i="1"/>
  <c r="L97" i="1"/>
  <c r="L79" i="1"/>
  <c r="L74" i="1"/>
  <c r="L65" i="1"/>
  <c r="L63" i="1"/>
  <c r="L61" i="1"/>
  <c r="L47" i="1"/>
  <c r="L36" i="1"/>
  <c r="L31" i="1"/>
  <c r="L383" i="1"/>
  <c r="L318" i="1"/>
  <c r="L285" i="1"/>
  <c r="L223" i="1"/>
  <c r="L215" i="1"/>
  <c r="L205" i="1"/>
  <c r="L175" i="1"/>
  <c r="L167" i="1"/>
  <c r="L158" i="1"/>
  <c r="L153" i="1"/>
  <c r="L135" i="1"/>
  <c r="L130" i="1"/>
  <c r="L125" i="1"/>
  <c r="L94" i="1"/>
  <c r="L89" i="1"/>
  <c r="L54" i="1"/>
  <c r="L45" i="1"/>
  <c r="L43" i="1"/>
  <c r="L34" i="1"/>
  <c r="L26" i="1"/>
  <c r="L18" i="1"/>
  <c r="L10" i="1"/>
  <c r="L2" i="1"/>
  <c r="L262" i="1"/>
  <c r="L253" i="1"/>
  <c r="L222" i="1"/>
  <c r="L183" i="1"/>
  <c r="L150" i="1"/>
  <c r="L145" i="1"/>
  <c r="L127" i="1"/>
  <c r="L122" i="1"/>
  <c r="L117" i="1"/>
  <c r="L86" i="1"/>
  <c r="L81" i="1"/>
  <c r="L71" i="1"/>
  <c r="L69" i="1"/>
  <c r="L52" i="1"/>
  <c r="L41" i="1"/>
  <c r="L29" i="1"/>
  <c r="L21" i="1"/>
  <c r="L13" i="1"/>
  <c r="L5" i="1"/>
  <c r="L427" i="1"/>
  <c r="L375" i="1"/>
  <c r="L310" i="1"/>
  <c r="L277" i="1"/>
  <c r="L229" i="1"/>
  <c r="L221" i="1"/>
  <c r="L191" i="1"/>
  <c r="L174" i="1"/>
  <c r="L142" i="1"/>
  <c r="L137" i="1"/>
  <c r="L119" i="1"/>
  <c r="L114" i="1"/>
  <c r="L109" i="1"/>
  <c r="L78" i="1"/>
  <c r="L73" i="1"/>
  <c r="L62" i="1"/>
  <c r="L60" i="1"/>
  <c r="L58" i="1"/>
  <c r="L50" i="1"/>
  <c r="L39" i="1"/>
  <c r="L32" i="1"/>
  <c r="L24" i="1"/>
  <c r="L199" i="1"/>
  <c r="L182" i="1"/>
  <c r="L166" i="1"/>
  <c r="L134" i="1"/>
  <c r="L129" i="1"/>
  <c r="L111" i="1"/>
  <c r="L106" i="1"/>
  <c r="L101" i="1"/>
  <c r="L46" i="1"/>
  <c r="L37" i="1"/>
  <c r="L35" i="1"/>
  <c r="L27" i="1"/>
  <c r="L19" i="1"/>
  <c r="L11" i="1"/>
  <c r="L3" i="1"/>
  <c r="L250" i="1"/>
  <c r="L207" i="1"/>
  <c r="L190" i="1"/>
  <c r="L173" i="1"/>
  <c r="L157" i="1"/>
  <c r="L126" i="1"/>
  <c r="L121" i="1"/>
  <c r="L103" i="1"/>
  <c r="L98" i="1"/>
  <c r="L93" i="1"/>
  <c r="L70" i="1"/>
  <c r="L68" i="1"/>
  <c r="L66" i="1"/>
  <c r="L44" i="1"/>
  <c r="L30" i="1"/>
  <c r="L22" i="1"/>
  <c r="L14" i="1"/>
  <c r="L6" i="1"/>
  <c r="J3" i="1"/>
  <c r="L7" i="1"/>
  <c r="I16" i="1"/>
  <c r="P16" i="1" s="1"/>
  <c r="K20" i="1"/>
  <c r="J25" i="1"/>
  <c r="J35" i="1"/>
  <c r="K66" i="1"/>
  <c r="L85" i="1"/>
  <c r="K126" i="1"/>
  <c r="I169" i="1"/>
  <c r="P169" i="1" s="1"/>
  <c r="J121" i="1"/>
  <c r="I8" i="1"/>
  <c r="P8" i="1" s="1"/>
  <c r="K12" i="1"/>
  <c r="L16" i="1"/>
  <c r="L25" i="1"/>
  <c r="I37" i="1"/>
  <c r="P37" i="1" s="1"/>
  <c r="L51" i="1"/>
  <c r="K68" i="1"/>
  <c r="I88" i="1"/>
  <c r="P88" i="1" s="1"/>
  <c r="K108" i="1"/>
  <c r="I129" i="1"/>
  <c r="P129" i="1" s="1"/>
  <c r="L149" i="1"/>
  <c r="I173" i="1"/>
  <c r="P173" i="1" s="1"/>
  <c r="J207" i="1"/>
  <c r="K4" i="1"/>
  <c r="L8" i="1"/>
  <c r="J17" i="1"/>
  <c r="K21" i="1"/>
  <c r="L53" i="1"/>
  <c r="K70" i="1"/>
  <c r="L90" i="1"/>
  <c r="J111" i="1"/>
  <c r="K131" i="1"/>
  <c r="I152" i="1"/>
  <c r="P152" i="1" s="1"/>
  <c r="J177" i="1"/>
  <c r="J298" i="1"/>
  <c r="J19" i="1"/>
  <c r="I32" i="1"/>
  <c r="P32" i="1" s="1"/>
  <c r="K194" i="1"/>
  <c r="J9" i="1"/>
  <c r="K13" i="1"/>
  <c r="L17" i="1"/>
  <c r="I22" i="1"/>
  <c r="P22" i="1" s="1"/>
  <c r="L55" i="1"/>
  <c r="I93" i="1"/>
  <c r="P93" i="1" s="1"/>
  <c r="Q93" i="1" s="1"/>
  <c r="R93" i="1" s="1"/>
  <c r="S93" i="1" s="1"/>
  <c r="L113" i="1"/>
  <c r="L154" i="1"/>
  <c r="L181" i="1"/>
  <c r="L218" i="1"/>
  <c r="I1" i="1"/>
  <c r="P1" i="1" s="1"/>
  <c r="I749" i="1"/>
  <c r="P749" i="1" s="1"/>
  <c r="I741" i="1"/>
  <c r="P741" i="1" s="1"/>
  <c r="I733" i="1"/>
  <c r="P733" i="1" s="1"/>
  <c r="I725" i="1"/>
  <c r="P725" i="1" s="1"/>
  <c r="I717" i="1"/>
  <c r="P717" i="1" s="1"/>
  <c r="I709" i="1"/>
  <c r="P709" i="1" s="1"/>
  <c r="I701" i="1"/>
  <c r="P701" i="1" s="1"/>
  <c r="I693" i="1"/>
  <c r="P693" i="1" s="1"/>
  <c r="I685" i="1"/>
  <c r="P685" i="1" s="1"/>
  <c r="I677" i="1"/>
  <c r="P677" i="1" s="1"/>
  <c r="I669" i="1"/>
  <c r="P669" i="1" s="1"/>
  <c r="I661" i="1"/>
  <c r="P661" i="1" s="1"/>
  <c r="I653" i="1"/>
  <c r="P653" i="1" s="1"/>
  <c r="I645" i="1"/>
  <c r="P645" i="1" s="1"/>
  <c r="I637" i="1"/>
  <c r="P637" i="1" s="1"/>
  <c r="I629" i="1"/>
  <c r="P629" i="1" s="1"/>
  <c r="I744" i="1"/>
  <c r="P744" i="1" s="1"/>
  <c r="I736" i="1"/>
  <c r="P736" i="1" s="1"/>
  <c r="I728" i="1"/>
  <c r="P728" i="1" s="1"/>
  <c r="I720" i="1"/>
  <c r="P720" i="1" s="1"/>
  <c r="I712" i="1"/>
  <c r="P712" i="1" s="1"/>
  <c r="I704" i="1"/>
  <c r="P704" i="1" s="1"/>
  <c r="I696" i="1"/>
  <c r="P696" i="1" s="1"/>
  <c r="I747" i="1"/>
  <c r="P747" i="1" s="1"/>
  <c r="I739" i="1"/>
  <c r="P739" i="1" s="1"/>
  <c r="I731" i="1"/>
  <c r="P731" i="1" s="1"/>
  <c r="I723" i="1"/>
  <c r="P723" i="1" s="1"/>
  <c r="Q723" i="1" s="1"/>
  <c r="R723" i="1" s="1"/>
  <c r="S723" i="1" s="1"/>
  <c r="I715" i="1"/>
  <c r="P715" i="1" s="1"/>
  <c r="I707" i="1"/>
  <c r="P707" i="1" s="1"/>
  <c r="I699" i="1"/>
  <c r="P699" i="1" s="1"/>
  <c r="I750" i="1"/>
  <c r="P750" i="1" s="1"/>
  <c r="I742" i="1"/>
  <c r="P742" i="1" s="1"/>
  <c r="I734" i="1"/>
  <c r="P734" i="1" s="1"/>
  <c r="I726" i="1"/>
  <c r="P726" i="1" s="1"/>
  <c r="I718" i="1"/>
  <c r="P718" i="1" s="1"/>
  <c r="Q718" i="1" s="1"/>
  <c r="R718" i="1" s="1"/>
  <c r="S718" i="1" s="1"/>
  <c r="I710" i="1"/>
  <c r="P710" i="1" s="1"/>
  <c r="I702" i="1"/>
  <c r="P702" i="1" s="1"/>
  <c r="I694" i="1"/>
  <c r="P694" i="1" s="1"/>
  <c r="I686" i="1"/>
  <c r="P686" i="1" s="1"/>
  <c r="I678" i="1"/>
  <c r="P678" i="1" s="1"/>
  <c r="I670" i="1"/>
  <c r="P670" i="1" s="1"/>
  <c r="I662" i="1"/>
  <c r="P662" i="1" s="1"/>
  <c r="I654" i="1"/>
  <c r="P654" i="1" s="1"/>
  <c r="Q654" i="1" s="1"/>
  <c r="R654" i="1" s="1"/>
  <c r="S654" i="1" s="1"/>
  <c r="I646" i="1"/>
  <c r="P646" i="1" s="1"/>
  <c r="I638" i="1"/>
  <c r="P638" i="1" s="1"/>
  <c r="I630" i="1"/>
  <c r="P630" i="1" s="1"/>
  <c r="I622" i="1"/>
  <c r="P622" i="1" s="1"/>
  <c r="I745" i="1"/>
  <c r="P745" i="1" s="1"/>
  <c r="I737" i="1"/>
  <c r="P737" i="1" s="1"/>
  <c r="I729" i="1"/>
  <c r="P729" i="1" s="1"/>
  <c r="I721" i="1"/>
  <c r="P721" i="1" s="1"/>
  <c r="I713" i="1"/>
  <c r="P713" i="1" s="1"/>
  <c r="I705" i="1"/>
  <c r="P705" i="1" s="1"/>
  <c r="I697" i="1"/>
  <c r="P697" i="1" s="1"/>
  <c r="I689" i="1"/>
  <c r="P689" i="1" s="1"/>
  <c r="I681" i="1"/>
  <c r="P681" i="1" s="1"/>
  <c r="I673" i="1"/>
  <c r="P673" i="1" s="1"/>
  <c r="I665" i="1"/>
  <c r="P665" i="1" s="1"/>
  <c r="I657" i="1"/>
  <c r="P657" i="1" s="1"/>
  <c r="I649" i="1"/>
  <c r="P649" i="1" s="1"/>
  <c r="I641" i="1"/>
  <c r="P641" i="1" s="1"/>
  <c r="I633" i="1"/>
  <c r="P633" i="1" s="1"/>
  <c r="I625" i="1"/>
  <c r="P625" i="1" s="1"/>
  <c r="I748" i="1"/>
  <c r="P748" i="1" s="1"/>
  <c r="I740" i="1"/>
  <c r="P740" i="1" s="1"/>
  <c r="I732" i="1"/>
  <c r="P732" i="1" s="1"/>
  <c r="I724" i="1"/>
  <c r="P724" i="1" s="1"/>
  <c r="I716" i="1"/>
  <c r="P716" i="1" s="1"/>
  <c r="I708" i="1"/>
  <c r="P708" i="1" s="1"/>
  <c r="I700" i="1"/>
  <c r="P700" i="1" s="1"/>
  <c r="I692" i="1"/>
  <c r="P692" i="1" s="1"/>
  <c r="I684" i="1"/>
  <c r="P684" i="1" s="1"/>
  <c r="I676" i="1"/>
  <c r="P676" i="1" s="1"/>
  <c r="I668" i="1"/>
  <c r="P668" i="1" s="1"/>
  <c r="I660" i="1"/>
  <c r="P660" i="1" s="1"/>
  <c r="I652" i="1"/>
  <c r="P652" i="1" s="1"/>
  <c r="I644" i="1"/>
  <c r="P644" i="1" s="1"/>
  <c r="I636" i="1"/>
  <c r="P636" i="1" s="1"/>
  <c r="I628" i="1"/>
  <c r="P628" i="1" s="1"/>
  <c r="I620" i="1"/>
  <c r="P620" i="1" s="1"/>
  <c r="I743" i="1"/>
  <c r="P743" i="1" s="1"/>
  <c r="I735" i="1"/>
  <c r="P735" i="1" s="1"/>
  <c r="I727" i="1"/>
  <c r="P727" i="1" s="1"/>
  <c r="I719" i="1"/>
  <c r="P719" i="1" s="1"/>
  <c r="I711" i="1"/>
  <c r="P711" i="1" s="1"/>
  <c r="I703" i="1"/>
  <c r="P703" i="1" s="1"/>
  <c r="I695" i="1"/>
  <c r="P695" i="1" s="1"/>
  <c r="I687" i="1"/>
  <c r="P687" i="1" s="1"/>
  <c r="I679" i="1"/>
  <c r="P679" i="1" s="1"/>
  <c r="I671" i="1"/>
  <c r="P671" i="1" s="1"/>
  <c r="I663" i="1"/>
  <c r="P663" i="1" s="1"/>
  <c r="I655" i="1"/>
  <c r="P655" i="1" s="1"/>
  <c r="I647" i="1"/>
  <c r="P647" i="1" s="1"/>
  <c r="I639" i="1"/>
  <c r="P639" i="1" s="1"/>
  <c r="I631" i="1"/>
  <c r="P631" i="1" s="1"/>
  <c r="I623" i="1"/>
  <c r="P623" i="1" s="1"/>
  <c r="I722" i="1"/>
  <c r="P722" i="1" s="1"/>
  <c r="I675" i="1"/>
  <c r="P675" i="1" s="1"/>
  <c r="I666" i="1"/>
  <c r="P666" i="1" s="1"/>
  <c r="I632" i="1"/>
  <c r="P632" i="1" s="1"/>
  <c r="I616" i="1"/>
  <c r="P616" i="1" s="1"/>
  <c r="I611" i="1"/>
  <c r="P611" i="1" s="1"/>
  <c r="I603" i="1"/>
  <c r="P603" i="1" s="1"/>
  <c r="I595" i="1"/>
  <c r="P595" i="1" s="1"/>
  <c r="I587" i="1"/>
  <c r="P587" i="1" s="1"/>
  <c r="I579" i="1"/>
  <c r="P579" i="1" s="1"/>
  <c r="I571" i="1"/>
  <c r="P571" i="1" s="1"/>
  <c r="Q571" i="1" s="1"/>
  <c r="R571" i="1" s="1"/>
  <c r="S571" i="1" s="1"/>
  <c r="I563" i="1"/>
  <c r="P563" i="1" s="1"/>
  <c r="I555" i="1"/>
  <c r="P555" i="1" s="1"/>
  <c r="I547" i="1"/>
  <c r="P547" i="1" s="1"/>
  <c r="I539" i="1"/>
  <c r="P539" i="1" s="1"/>
  <c r="I531" i="1"/>
  <c r="P531" i="1" s="1"/>
  <c r="I523" i="1"/>
  <c r="P523" i="1" s="1"/>
  <c r="I706" i="1"/>
  <c r="P706" i="1" s="1"/>
  <c r="I691" i="1"/>
  <c r="P691" i="1" s="1"/>
  <c r="Q691" i="1" s="1"/>
  <c r="R691" i="1" s="1"/>
  <c r="S691" i="1" s="1"/>
  <c r="I682" i="1"/>
  <c r="P682" i="1" s="1"/>
  <c r="I648" i="1"/>
  <c r="P648" i="1" s="1"/>
  <c r="I627" i="1"/>
  <c r="P627" i="1" s="1"/>
  <c r="I609" i="1"/>
  <c r="P609" i="1" s="1"/>
  <c r="I601" i="1"/>
  <c r="P601" i="1" s="1"/>
  <c r="I593" i="1"/>
  <c r="P593" i="1" s="1"/>
  <c r="I585" i="1"/>
  <c r="P585" i="1" s="1"/>
  <c r="I577" i="1"/>
  <c r="P577" i="1" s="1"/>
  <c r="I569" i="1"/>
  <c r="P569" i="1" s="1"/>
  <c r="I561" i="1"/>
  <c r="P561" i="1" s="1"/>
  <c r="I553" i="1"/>
  <c r="P553" i="1" s="1"/>
  <c r="I545" i="1"/>
  <c r="P545" i="1" s="1"/>
  <c r="I537" i="1"/>
  <c r="P537" i="1" s="1"/>
  <c r="I730" i="1"/>
  <c r="P730" i="1" s="1"/>
  <c r="I690" i="1"/>
  <c r="P690" i="1" s="1"/>
  <c r="I656" i="1"/>
  <c r="P656" i="1" s="1"/>
  <c r="Q656" i="1" s="1"/>
  <c r="R656" i="1" s="1"/>
  <c r="S656" i="1" s="1"/>
  <c r="I635" i="1"/>
  <c r="P635" i="1" s="1"/>
  <c r="I626" i="1"/>
  <c r="P626" i="1" s="1"/>
  <c r="I612" i="1"/>
  <c r="P612" i="1" s="1"/>
  <c r="I604" i="1"/>
  <c r="P604" i="1" s="1"/>
  <c r="I596" i="1"/>
  <c r="P596" i="1" s="1"/>
  <c r="I588" i="1"/>
  <c r="P588" i="1" s="1"/>
  <c r="I580" i="1"/>
  <c r="P580" i="1" s="1"/>
  <c r="I664" i="1"/>
  <c r="P664" i="1" s="1"/>
  <c r="I643" i="1"/>
  <c r="P643" i="1" s="1"/>
  <c r="I634" i="1"/>
  <c r="P634" i="1" s="1"/>
  <c r="I619" i="1"/>
  <c r="P619" i="1" s="1"/>
  <c r="I617" i="1"/>
  <c r="P617" i="1" s="1"/>
  <c r="I615" i="1"/>
  <c r="P615" i="1" s="1"/>
  <c r="I607" i="1"/>
  <c r="P607" i="1" s="1"/>
  <c r="I599" i="1"/>
  <c r="P599" i="1" s="1"/>
  <c r="I591" i="1"/>
  <c r="P591" i="1" s="1"/>
  <c r="Q591" i="1" s="1"/>
  <c r="R591" i="1" s="1"/>
  <c r="S591" i="1" s="1"/>
  <c r="I583" i="1"/>
  <c r="P583" i="1" s="1"/>
  <c r="I575" i="1"/>
  <c r="P575" i="1" s="1"/>
  <c r="I714" i="1"/>
  <c r="P714" i="1" s="1"/>
  <c r="I672" i="1"/>
  <c r="P672" i="1" s="1"/>
  <c r="I651" i="1"/>
  <c r="P651" i="1" s="1"/>
  <c r="I642" i="1"/>
  <c r="P642" i="1" s="1"/>
  <c r="I621" i="1"/>
  <c r="P621" i="1" s="1"/>
  <c r="I610" i="1"/>
  <c r="P610" i="1" s="1"/>
  <c r="I602" i="1"/>
  <c r="P602" i="1" s="1"/>
  <c r="I594" i="1"/>
  <c r="P594" i="1" s="1"/>
  <c r="I586" i="1"/>
  <c r="P586" i="1" s="1"/>
  <c r="I578" i="1"/>
  <c r="P578" i="1" s="1"/>
  <c r="I570" i="1"/>
  <c r="P570" i="1" s="1"/>
  <c r="I562" i="1"/>
  <c r="P562" i="1" s="1"/>
  <c r="I554" i="1"/>
  <c r="P554" i="1" s="1"/>
  <c r="I546" i="1"/>
  <c r="P546" i="1" s="1"/>
  <c r="Q546" i="1" s="1"/>
  <c r="R546" i="1" s="1"/>
  <c r="S546" i="1" s="1"/>
  <c r="I606" i="1"/>
  <c r="P606" i="1" s="1"/>
  <c r="I597" i="1"/>
  <c r="P597" i="1" s="1"/>
  <c r="I576" i="1"/>
  <c r="P576" i="1" s="1"/>
  <c r="I557" i="1"/>
  <c r="P557" i="1" s="1"/>
  <c r="I552" i="1"/>
  <c r="P552" i="1" s="1"/>
  <c r="I522" i="1"/>
  <c r="P522" i="1" s="1"/>
  <c r="I512" i="1"/>
  <c r="P512" i="1" s="1"/>
  <c r="I504" i="1"/>
  <c r="P504" i="1" s="1"/>
  <c r="Q504" i="1" s="1"/>
  <c r="R504" i="1" s="1"/>
  <c r="S504" i="1" s="1"/>
  <c r="I496" i="1"/>
  <c r="P496" i="1" s="1"/>
  <c r="I488" i="1"/>
  <c r="P488" i="1" s="1"/>
  <c r="I480" i="1"/>
  <c r="P480" i="1" s="1"/>
  <c r="I472" i="1"/>
  <c r="P472" i="1" s="1"/>
  <c r="I464" i="1"/>
  <c r="P464" i="1" s="1"/>
  <c r="I456" i="1"/>
  <c r="P456" i="1" s="1"/>
  <c r="I618" i="1"/>
  <c r="P618" i="1" s="1"/>
  <c r="I613" i="1"/>
  <c r="P613" i="1" s="1"/>
  <c r="I592" i="1"/>
  <c r="P592" i="1" s="1"/>
  <c r="I564" i="1"/>
  <c r="P564" i="1" s="1"/>
  <c r="I559" i="1"/>
  <c r="P559" i="1" s="1"/>
  <c r="I527" i="1"/>
  <c r="P527" i="1" s="1"/>
  <c r="I518" i="1"/>
  <c r="P518" i="1" s="1"/>
  <c r="I510" i="1"/>
  <c r="P510" i="1" s="1"/>
  <c r="I502" i="1"/>
  <c r="P502" i="1" s="1"/>
  <c r="I494" i="1"/>
  <c r="P494" i="1" s="1"/>
  <c r="I486" i="1"/>
  <c r="P486" i="1" s="1"/>
  <c r="I478" i="1"/>
  <c r="P478" i="1" s="1"/>
  <c r="I470" i="1"/>
  <c r="P470" i="1" s="1"/>
  <c r="I462" i="1"/>
  <c r="P462" i="1" s="1"/>
  <c r="I454" i="1"/>
  <c r="P454" i="1" s="1"/>
  <c r="I683" i="1"/>
  <c r="P683" i="1" s="1"/>
  <c r="I659" i="1"/>
  <c r="P659" i="1" s="1"/>
  <c r="I600" i="1"/>
  <c r="P600" i="1" s="1"/>
  <c r="Q600" i="1" s="1"/>
  <c r="R600" i="1" s="1"/>
  <c r="S600" i="1" s="1"/>
  <c r="I556" i="1"/>
  <c r="P556" i="1" s="1"/>
  <c r="I551" i="1"/>
  <c r="P551" i="1" s="1"/>
  <c r="I541" i="1"/>
  <c r="P541" i="1" s="1"/>
  <c r="I525" i="1"/>
  <c r="P525" i="1" s="1"/>
  <c r="I513" i="1"/>
  <c r="P513" i="1" s="1"/>
  <c r="I505" i="1"/>
  <c r="P505" i="1" s="1"/>
  <c r="I497" i="1"/>
  <c r="P497" i="1" s="1"/>
  <c r="I489" i="1"/>
  <c r="P489" i="1" s="1"/>
  <c r="I481" i="1"/>
  <c r="P481" i="1" s="1"/>
  <c r="I473" i="1"/>
  <c r="P473" i="1" s="1"/>
  <c r="I465" i="1"/>
  <c r="P465" i="1" s="1"/>
  <c r="I457" i="1"/>
  <c r="P457" i="1" s="1"/>
  <c r="I698" i="1"/>
  <c r="P698" i="1" s="1"/>
  <c r="I658" i="1"/>
  <c r="P658" i="1" s="1"/>
  <c r="I614" i="1"/>
  <c r="P614" i="1" s="1"/>
  <c r="I738" i="1"/>
  <c r="P738" i="1" s="1"/>
  <c r="I674" i="1"/>
  <c r="P674" i="1" s="1"/>
  <c r="I605" i="1"/>
  <c r="P605" i="1" s="1"/>
  <c r="I598" i="1"/>
  <c r="P598" i="1" s="1"/>
  <c r="I584" i="1"/>
  <c r="P584" i="1" s="1"/>
  <c r="I536" i="1"/>
  <c r="P536" i="1" s="1"/>
  <c r="I532" i="1"/>
  <c r="P532" i="1" s="1"/>
  <c r="I492" i="1"/>
  <c r="P492" i="1" s="1"/>
  <c r="I487" i="1"/>
  <c r="P487" i="1" s="1"/>
  <c r="I482" i="1"/>
  <c r="P482" i="1" s="1"/>
  <c r="I477" i="1"/>
  <c r="P477" i="1" s="1"/>
  <c r="I459" i="1"/>
  <c r="P459" i="1" s="1"/>
  <c r="I446" i="1"/>
  <c r="P446" i="1" s="1"/>
  <c r="I438" i="1"/>
  <c r="P438" i="1" s="1"/>
  <c r="I430" i="1"/>
  <c r="P430" i="1" s="1"/>
  <c r="I422" i="1"/>
  <c r="P422" i="1" s="1"/>
  <c r="I414" i="1"/>
  <c r="P414" i="1" s="1"/>
  <c r="I406" i="1"/>
  <c r="P406" i="1" s="1"/>
  <c r="I667" i="1"/>
  <c r="P667" i="1" s="1"/>
  <c r="I589" i="1"/>
  <c r="P589" i="1" s="1"/>
  <c r="I582" i="1"/>
  <c r="P582" i="1" s="1"/>
  <c r="I566" i="1"/>
  <c r="P566" i="1" s="1"/>
  <c r="I558" i="1"/>
  <c r="P558" i="1" s="1"/>
  <c r="I550" i="1"/>
  <c r="P550" i="1" s="1"/>
  <c r="I542" i="1"/>
  <c r="P542" i="1" s="1"/>
  <c r="I535" i="1"/>
  <c r="P535" i="1" s="1"/>
  <c r="I520" i="1"/>
  <c r="P520" i="1" s="1"/>
  <c r="I507" i="1"/>
  <c r="P507" i="1" s="1"/>
  <c r="I476" i="1"/>
  <c r="P476" i="1" s="1"/>
  <c r="I471" i="1"/>
  <c r="P471" i="1" s="1"/>
  <c r="I466" i="1"/>
  <c r="P466" i="1" s="1"/>
  <c r="I461" i="1"/>
  <c r="P461" i="1" s="1"/>
  <c r="I451" i="1"/>
  <c r="P451" i="1" s="1"/>
  <c r="Q451" i="1" s="1"/>
  <c r="R451" i="1" s="1"/>
  <c r="S451" i="1" s="1"/>
  <c r="I449" i="1"/>
  <c r="P449" i="1" s="1"/>
  <c r="I444" i="1"/>
  <c r="P444" i="1" s="1"/>
  <c r="I436" i="1"/>
  <c r="P436" i="1" s="1"/>
  <c r="I428" i="1"/>
  <c r="P428" i="1" s="1"/>
  <c r="I420" i="1"/>
  <c r="P420" i="1" s="1"/>
  <c r="I412" i="1"/>
  <c r="P412" i="1" s="1"/>
  <c r="I404" i="1"/>
  <c r="P404" i="1" s="1"/>
  <c r="I680" i="1"/>
  <c r="P680" i="1" s="1"/>
  <c r="Q680" i="1" s="1"/>
  <c r="R680" i="1" s="1"/>
  <c r="S680" i="1" s="1"/>
  <c r="I608" i="1"/>
  <c r="P608" i="1" s="1"/>
  <c r="I581" i="1"/>
  <c r="P581" i="1" s="1"/>
  <c r="I574" i="1"/>
  <c r="P574" i="1" s="1"/>
  <c r="I538" i="1"/>
  <c r="P538" i="1" s="1"/>
  <c r="I517" i="1"/>
  <c r="P517" i="1" s="1"/>
  <c r="I499" i="1"/>
  <c r="P499" i="1" s="1"/>
  <c r="I468" i="1"/>
  <c r="P468" i="1" s="1"/>
  <c r="I463" i="1"/>
  <c r="P463" i="1" s="1"/>
  <c r="Q463" i="1" s="1"/>
  <c r="R463" i="1" s="1"/>
  <c r="S463" i="1" s="1"/>
  <c r="I458" i="1"/>
  <c r="P458" i="1" s="1"/>
  <c r="I453" i="1"/>
  <c r="P453" i="1" s="1"/>
  <c r="I447" i="1"/>
  <c r="P447" i="1" s="1"/>
  <c r="I439" i="1"/>
  <c r="P439" i="1" s="1"/>
  <c r="I431" i="1"/>
  <c r="P431" i="1" s="1"/>
  <c r="I423" i="1"/>
  <c r="P423" i="1" s="1"/>
  <c r="I415" i="1"/>
  <c r="P415" i="1" s="1"/>
  <c r="I746" i="1"/>
  <c r="P746" i="1" s="1"/>
  <c r="Q746" i="1" s="1"/>
  <c r="R746" i="1" s="1"/>
  <c r="S746" i="1" s="1"/>
  <c r="I573" i="1"/>
  <c r="P573" i="1" s="1"/>
  <c r="I567" i="1"/>
  <c r="P567" i="1" s="1"/>
  <c r="I530" i="1"/>
  <c r="P530" i="1" s="1"/>
  <c r="I516" i="1"/>
  <c r="P516" i="1" s="1"/>
  <c r="I508" i="1"/>
  <c r="P508" i="1" s="1"/>
  <c r="I500" i="1"/>
  <c r="P500" i="1" s="1"/>
  <c r="I443" i="1"/>
  <c r="P443" i="1" s="1"/>
  <c r="I425" i="1"/>
  <c r="P425" i="1" s="1"/>
  <c r="Q425" i="1" s="1"/>
  <c r="R425" i="1" s="1"/>
  <c r="S425" i="1" s="1"/>
  <c r="I407" i="1"/>
  <c r="P407" i="1" s="1"/>
  <c r="I405" i="1"/>
  <c r="P405" i="1" s="1"/>
  <c r="I403" i="1"/>
  <c r="P403" i="1" s="1"/>
  <c r="I401" i="1"/>
  <c r="P401" i="1" s="1"/>
  <c r="I560" i="1"/>
  <c r="P560" i="1" s="1"/>
  <c r="I540" i="1"/>
  <c r="P540" i="1" s="1"/>
  <c r="I534" i="1"/>
  <c r="P534" i="1" s="1"/>
  <c r="I491" i="1"/>
  <c r="P491" i="1" s="1"/>
  <c r="I483" i="1"/>
  <c r="P483" i="1" s="1"/>
  <c r="I479" i="1"/>
  <c r="P479" i="1" s="1"/>
  <c r="I475" i="1"/>
  <c r="P475" i="1" s="1"/>
  <c r="I467" i="1"/>
  <c r="P467" i="1" s="1"/>
  <c r="I650" i="1"/>
  <c r="P650" i="1" s="1"/>
  <c r="I572" i="1"/>
  <c r="P572" i="1" s="1"/>
  <c r="I565" i="1"/>
  <c r="P565" i="1" s="1"/>
  <c r="I529" i="1"/>
  <c r="P529" i="1" s="1"/>
  <c r="Q529" i="1" s="1"/>
  <c r="R529" i="1" s="1"/>
  <c r="S529" i="1" s="1"/>
  <c r="I519" i="1"/>
  <c r="P519" i="1" s="1"/>
  <c r="I511" i="1"/>
  <c r="P511" i="1" s="1"/>
  <c r="I503" i="1"/>
  <c r="P503" i="1" s="1"/>
  <c r="I495" i="1"/>
  <c r="P495" i="1" s="1"/>
  <c r="I442" i="1"/>
  <c r="P442" i="1" s="1"/>
  <c r="I437" i="1"/>
  <c r="P437" i="1" s="1"/>
  <c r="I432" i="1"/>
  <c r="P432" i="1" s="1"/>
  <c r="I427" i="1"/>
  <c r="P427" i="1" s="1"/>
  <c r="Q427" i="1" s="1"/>
  <c r="R427" i="1" s="1"/>
  <c r="S427" i="1" s="1"/>
  <c r="I409" i="1"/>
  <c r="P409" i="1" s="1"/>
  <c r="I399" i="1"/>
  <c r="P399" i="1" s="1"/>
  <c r="I391" i="1"/>
  <c r="P391" i="1" s="1"/>
  <c r="I528" i="1"/>
  <c r="P528" i="1" s="1"/>
  <c r="I524" i="1"/>
  <c r="P524" i="1" s="1"/>
  <c r="I515" i="1"/>
  <c r="P515" i="1" s="1"/>
  <c r="I474" i="1"/>
  <c r="P474" i="1" s="1"/>
  <c r="I450" i="1"/>
  <c r="P450" i="1" s="1"/>
  <c r="I434" i="1"/>
  <c r="P434" i="1" s="1"/>
  <c r="I429" i="1"/>
  <c r="P429" i="1" s="1"/>
  <c r="I424" i="1"/>
  <c r="P424" i="1" s="1"/>
  <c r="I419" i="1"/>
  <c r="P419" i="1" s="1"/>
  <c r="I394" i="1"/>
  <c r="P394" i="1" s="1"/>
  <c r="I386" i="1"/>
  <c r="P386" i="1" s="1"/>
  <c r="I378" i="1"/>
  <c r="P378" i="1" s="1"/>
  <c r="I370" i="1"/>
  <c r="P370" i="1" s="1"/>
  <c r="I362" i="1"/>
  <c r="P362" i="1" s="1"/>
  <c r="I354" i="1"/>
  <c r="P354" i="1" s="1"/>
  <c r="I346" i="1"/>
  <c r="P346" i="1" s="1"/>
  <c r="I338" i="1"/>
  <c r="P338" i="1" s="1"/>
  <c r="I330" i="1"/>
  <c r="P330" i="1" s="1"/>
  <c r="I322" i="1"/>
  <c r="P322" i="1" s="1"/>
  <c r="I314" i="1"/>
  <c r="P314" i="1" s="1"/>
  <c r="I306" i="1"/>
  <c r="P306" i="1" s="1"/>
  <c r="I298" i="1"/>
  <c r="P298" i="1" s="1"/>
  <c r="Q298" i="1" s="1"/>
  <c r="R298" i="1" s="1"/>
  <c r="S298" i="1" s="1"/>
  <c r="I290" i="1"/>
  <c r="P290" i="1" s="1"/>
  <c r="I282" i="1"/>
  <c r="P282" i="1" s="1"/>
  <c r="I274" i="1"/>
  <c r="P274" i="1" s="1"/>
  <c r="I266" i="1"/>
  <c r="P266" i="1" s="1"/>
  <c r="I258" i="1"/>
  <c r="P258" i="1" s="1"/>
  <c r="I250" i="1"/>
  <c r="P250" i="1" s="1"/>
  <c r="I242" i="1"/>
  <c r="P242" i="1" s="1"/>
  <c r="Q242" i="1" s="1"/>
  <c r="R242" i="1" s="1"/>
  <c r="S242" i="1" s="1"/>
  <c r="I234" i="1"/>
  <c r="P234" i="1" s="1"/>
  <c r="I226" i="1"/>
  <c r="P226" i="1" s="1"/>
  <c r="I218" i="1"/>
  <c r="P218" i="1" s="1"/>
  <c r="I688" i="1"/>
  <c r="P688" i="1" s="1"/>
  <c r="I640" i="1"/>
  <c r="P640" i="1" s="1"/>
  <c r="I590" i="1"/>
  <c r="P590" i="1" s="1"/>
  <c r="I544" i="1"/>
  <c r="P544" i="1" s="1"/>
  <c r="I533" i="1"/>
  <c r="P533" i="1" s="1"/>
  <c r="I514" i="1"/>
  <c r="P514" i="1" s="1"/>
  <c r="I506" i="1"/>
  <c r="P506" i="1" s="1"/>
  <c r="I498" i="1"/>
  <c r="P498" i="1" s="1"/>
  <c r="I490" i="1"/>
  <c r="P490" i="1" s="1"/>
  <c r="I549" i="1"/>
  <c r="P549" i="1" s="1"/>
  <c r="I543" i="1"/>
  <c r="P543" i="1" s="1"/>
  <c r="I469" i="1"/>
  <c r="P469" i="1" s="1"/>
  <c r="I460" i="1"/>
  <c r="P460" i="1" s="1"/>
  <c r="I452" i="1"/>
  <c r="P452" i="1" s="1"/>
  <c r="I418" i="1"/>
  <c r="P418" i="1" s="1"/>
  <c r="I413" i="1"/>
  <c r="P413" i="1" s="1"/>
  <c r="I408" i="1"/>
  <c r="P408" i="1" s="1"/>
  <c r="I400" i="1"/>
  <c r="P400" i="1" s="1"/>
  <c r="I392" i="1"/>
  <c r="P392" i="1" s="1"/>
  <c r="I384" i="1"/>
  <c r="P384" i="1" s="1"/>
  <c r="I376" i="1"/>
  <c r="P376" i="1" s="1"/>
  <c r="Q376" i="1" s="1"/>
  <c r="R376" i="1" s="1"/>
  <c r="S376" i="1" s="1"/>
  <c r="I368" i="1"/>
  <c r="P368" i="1" s="1"/>
  <c r="I360" i="1"/>
  <c r="P360" i="1" s="1"/>
  <c r="I352" i="1"/>
  <c r="P352" i="1" s="1"/>
  <c r="I344" i="1"/>
  <c r="P344" i="1" s="1"/>
  <c r="I336" i="1"/>
  <c r="P336" i="1" s="1"/>
  <c r="I328" i="1"/>
  <c r="P328" i="1" s="1"/>
  <c r="I320" i="1"/>
  <c r="P320" i="1" s="1"/>
  <c r="I312" i="1"/>
  <c r="P312" i="1" s="1"/>
  <c r="I304" i="1"/>
  <c r="P304" i="1" s="1"/>
  <c r="I296" i="1"/>
  <c r="P296" i="1" s="1"/>
  <c r="I288" i="1"/>
  <c r="P288" i="1" s="1"/>
  <c r="I280" i="1"/>
  <c r="P280" i="1" s="1"/>
  <c r="I272" i="1"/>
  <c r="P272" i="1" s="1"/>
  <c r="I264" i="1"/>
  <c r="P264" i="1" s="1"/>
  <c r="I256" i="1"/>
  <c r="P256" i="1" s="1"/>
  <c r="I248" i="1"/>
  <c r="P248" i="1" s="1"/>
  <c r="I240" i="1"/>
  <c r="P240" i="1" s="1"/>
  <c r="I232" i="1"/>
  <c r="P232" i="1" s="1"/>
  <c r="I224" i="1"/>
  <c r="P224" i="1" s="1"/>
  <c r="I216" i="1"/>
  <c r="P216" i="1" s="1"/>
  <c r="I624" i="1"/>
  <c r="P624" i="1" s="1"/>
  <c r="I548" i="1"/>
  <c r="P548" i="1" s="1"/>
  <c r="I509" i="1"/>
  <c r="P509" i="1" s="1"/>
  <c r="I501" i="1"/>
  <c r="P501" i="1" s="1"/>
  <c r="I493" i="1"/>
  <c r="P493" i="1" s="1"/>
  <c r="I485" i="1"/>
  <c r="P485" i="1" s="1"/>
  <c r="I441" i="1"/>
  <c r="P441" i="1" s="1"/>
  <c r="I410" i="1"/>
  <c r="P410" i="1" s="1"/>
  <c r="I395" i="1"/>
  <c r="P395" i="1" s="1"/>
  <c r="I387" i="1"/>
  <c r="P387" i="1" s="1"/>
  <c r="I379" i="1"/>
  <c r="P379" i="1" s="1"/>
  <c r="I371" i="1"/>
  <c r="P371" i="1" s="1"/>
  <c r="I363" i="1"/>
  <c r="P363" i="1" s="1"/>
  <c r="I355" i="1"/>
  <c r="P355" i="1" s="1"/>
  <c r="I347" i="1"/>
  <c r="P347" i="1" s="1"/>
  <c r="I339" i="1"/>
  <c r="P339" i="1" s="1"/>
  <c r="I331" i="1"/>
  <c r="P331" i="1" s="1"/>
  <c r="I323" i="1"/>
  <c r="P323" i="1" s="1"/>
  <c r="I315" i="1"/>
  <c r="P315" i="1" s="1"/>
  <c r="I307" i="1"/>
  <c r="P307" i="1" s="1"/>
  <c r="I299" i="1"/>
  <c r="P299" i="1" s="1"/>
  <c r="I291" i="1"/>
  <c r="P291" i="1" s="1"/>
  <c r="I283" i="1"/>
  <c r="P283" i="1" s="1"/>
  <c r="I275" i="1"/>
  <c r="P275" i="1" s="1"/>
  <c r="I267" i="1"/>
  <c r="P267" i="1" s="1"/>
  <c r="I259" i="1"/>
  <c r="P259" i="1" s="1"/>
  <c r="I251" i="1"/>
  <c r="P251" i="1" s="1"/>
  <c r="I243" i="1"/>
  <c r="P243" i="1" s="1"/>
  <c r="I235" i="1"/>
  <c r="P235" i="1" s="1"/>
  <c r="I227" i="1"/>
  <c r="P227" i="1" s="1"/>
  <c r="I219" i="1"/>
  <c r="P219" i="1" s="1"/>
  <c r="I393" i="1"/>
  <c r="P393" i="1" s="1"/>
  <c r="I374" i="1"/>
  <c r="P374" i="1" s="1"/>
  <c r="I369" i="1"/>
  <c r="P369" i="1" s="1"/>
  <c r="I364" i="1"/>
  <c r="P364" i="1" s="1"/>
  <c r="I359" i="1"/>
  <c r="P359" i="1" s="1"/>
  <c r="Q359" i="1" s="1"/>
  <c r="R359" i="1" s="1"/>
  <c r="S359" i="1" s="1"/>
  <c r="I341" i="1"/>
  <c r="P341" i="1" s="1"/>
  <c r="I310" i="1"/>
  <c r="P310" i="1" s="1"/>
  <c r="I305" i="1"/>
  <c r="P305" i="1" s="1"/>
  <c r="I300" i="1"/>
  <c r="P300" i="1" s="1"/>
  <c r="I295" i="1"/>
  <c r="P295" i="1" s="1"/>
  <c r="I277" i="1"/>
  <c r="P277" i="1" s="1"/>
  <c r="I246" i="1"/>
  <c r="P246" i="1" s="1"/>
  <c r="I241" i="1"/>
  <c r="P241" i="1" s="1"/>
  <c r="I236" i="1"/>
  <c r="P236" i="1" s="1"/>
  <c r="I231" i="1"/>
  <c r="P231" i="1" s="1"/>
  <c r="I445" i="1"/>
  <c r="P445" i="1" s="1"/>
  <c r="I411" i="1"/>
  <c r="P411" i="1" s="1"/>
  <c r="I396" i="1"/>
  <c r="P396" i="1" s="1"/>
  <c r="I366" i="1"/>
  <c r="P366" i="1" s="1"/>
  <c r="I361" i="1"/>
  <c r="P361" i="1" s="1"/>
  <c r="I356" i="1"/>
  <c r="P356" i="1" s="1"/>
  <c r="Q356" i="1" s="1"/>
  <c r="R356" i="1" s="1"/>
  <c r="S356" i="1" s="1"/>
  <c r="I351" i="1"/>
  <c r="P351" i="1" s="1"/>
  <c r="I333" i="1"/>
  <c r="P333" i="1" s="1"/>
  <c r="I302" i="1"/>
  <c r="P302" i="1" s="1"/>
  <c r="I297" i="1"/>
  <c r="P297" i="1" s="1"/>
  <c r="I292" i="1"/>
  <c r="P292" i="1" s="1"/>
  <c r="I287" i="1"/>
  <c r="P287" i="1" s="1"/>
  <c r="I269" i="1"/>
  <c r="P269" i="1" s="1"/>
  <c r="I484" i="1"/>
  <c r="P484" i="1" s="1"/>
  <c r="I398" i="1"/>
  <c r="P398" i="1" s="1"/>
  <c r="I373" i="1"/>
  <c r="P373" i="1" s="1"/>
  <c r="I342" i="1"/>
  <c r="P342" i="1" s="1"/>
  <c r="I337" i="1"/>
  <c r="P337" i="1" s="1"/>
  <c r="I332" i="1"/>
  <c r="P332" i="1" s="1"/>
  <c r="I327" i="1"/>
  <c r="P327" i="1" s="1"/>
  <c r="I309" i="1"/>
  <c r="P309" i="1" s="1"/>
  <c r="I278" i="1"/>
  <c r="P278" i="1" s="1"/>
  <c r="I521" i="1"/>
  <c r="P521" i="1" s="1"/>
  <c r="I416" i="1"/>
  <c r="P416" i="1" s="1"/>
  <c r="I334" i="1"/>
  <c r="P334" i="1" s="1"/>
  <c r="I326" i="1"/>
  <c r="P326" i="1" s="1"/>
  <c r="I318" i="1"/>
  <c r="P318" i="1" s="1"/>
  <c r="I289" i="1"/>
  <c r="P289" i="1" s="1"/>
  <c r="I281" i="1"/>
  <c r="P281" i="1" s="1"/>
  <c r="I273" i="1"/>
  <c r="P273" i="1" s="1"/>
  <c r="I263" i="1"/>
  <c r="P263" i="1" s="1"/>
  <c r="I239" i="1"/>
  <c r="P239" i="1" s="1"/>
  <c r="I209" i="1"/>
  <c r="P209" i="1" s="1"/>
  <c r="I201" i="1"/>
  <c r="P201" i="1" s="1"/>
  <c r="I193" i="1"/>
  <c r="P193" i="1" s="1"/>
  <c r="I185" i="1"/>
  <c r="P185" i="1" s="1"/>
  <c r="I177" i="1"/>
  <c r="P177" i="1" s="1"/>
  <c r="Q177" i="1" s="1"/>
  <c r="I448" i="1"/>
  <c r="P448" i="1" s="1"/>
  <c r="I426" i="1"/>
  <c r="P426" i="1" s="1"/>
  <c r="I397" i="1"/>
  <c r="P397" i="1" s="1"/>
  <c r="I383" i="1"/>
  <c r="P383" i="1" s="1"/>
  <c r="I375" i="1"/>
  <c r="P375" i="1" s="1"/>
  <c r="I367" i="1"/>
  <c r="P367" i="1" s="1"/>
  <c r="I358" i="1"/>
  <c r="P358" i="1" s="1"/>
  <c r="I350" i="1"/>
  <c r="P350" i="1" s="1"/>
  <c r="I301" i="1"/>
  <c r="P301" i="1" s="1"/>
  <c r="I293" i="1"/>
  <c r="P293" i="1" s="1"/>
  <c r="I285" i="1"/>
  <c r="P285" i="1" s="1"/>
  <c r="I435" i="1"/>
  <c r="P435" i="1" s="1"/>
  <c r="I329" i="1"/>
  <c r="P329" i="1" s="1"/>
  <c r="I325" i="1"/>
  <c r="P325" i="1" s="1"/>
  <c r="I321" i="1"/>
  <c r="P321" i="1" s="1"/>
  <c r="I317" i="1"/>
  <c r="P317" i="1" s="1"/>
  <c r="I313" i="1"/>
  <c r="P313" i="1" s="1"/>
  <c r="I284" i="1"/>
  <c r="P284" i="1" s="1"/>
  <c r="I276" i="1"/>
  <c r="P276" i="1" s="1"/>
  <c r="I262" i="1"/>
  <c r="P262" i="1" s="1"/>
  <c r="I247" i="1"/>
  <c r="P247" i="1" s="1"/>
  <c r="I244" i="1"/>
  <c r="P244" i="1" s="1"/>
  <c r="I207" i="1"/>
  <c r="P207" i="1" s="1"/>
  <c r="Q207" i="1" s="1"/>
  <c r="R207" i="1" s="1"/>
  <c r="S207" i="1" s="1"/>
  <c r="I199" i="1"/>
  <c r="P199" i="1" s="1"/>
  <c r="I191" i="1"/>
  <c r="P191" i="1" s="1"/>
  <c r="I183" i="1"/>
  <c r="P183" i="1" s="1"/>
  <c r="I175" i="1"/>
  <c r="P175" i="1" s="1"/>
  <c r="I167" i="1"/>
  <c r="P167" i="1" s="1"/>
  <c r="I159" i="1"/>
  <c r="P159" i="1" s="1"/>
  <c r="I151" i="1"/>
  <c r="P151" i="1" s="1"/>
  <c r="I143" i="1"/>
  <c r="P143" i="1" s="1"/>
  <c r="I135" i="1"/>
  <c r="P135" i="1" s="1"/>
  <c r="I127" i="1"/>
  <c r="P127" i="1" s="1"/>
  <c r="Q127" i="1" s="1"/>
  <c r="R127" i="1" s="1"/>
  <c r="S127" i="1" s="1"/>
  <c r="I119" i="1"/>
  <c r="P119" i="1" s="1"/>
  <c r="I111" i="1"/>
  <c r="P111" i="1" s="1"/>
  <c r="Q111" i="1" s="1"/>
  <c r="I103" i="1"/>
  <c r="P103" i="1" s="1"/>
  <c r="I95" i="1"/>
  <c r="P95" i="1" s="1"/>
  <c r="I87" i="1"/>
  <c r="P87" i="1" s="1"/>
  <c r="I79" i="1"/>
  <c r="P79" i="1" s="1"/>
  <c r="I71" i="1"/>
  <c r="P71" i="1" s="1"/>
  <c r="I63" i="1"/>
  <c r="P63" i="1" s="1"/>
  <c r="I55" i="1"/>
  <c r="P55" i="1" s="1"/>
  <c r="I47" i="1"/>
  <c r="P47" i="1" s="1"/>
  <c r="I39" i="1"/>
  <c r="P39" i="1" s="1"/>
  <c r="I568" i="1"/>
  <c r="P568" i="1" s="1"/>
  <c r="I402" i="1"/>
  <c r="P402" i="1" s="1"/>
  <c r="I382" i="1"/>
  <c r="P382" i="1" s="1"/>
  <c r="I353" i="1"/>
  <c r="P353" i="1" s="1"/>
  <c r="I345" i="1"/>
  <c r="P345" i="1" s="1"/>
  <c r="Q345" i="1" s="1"/>
  <c r="R345" i="1" s="1"/>
  <c r="S345" i="1" s="1"/>
  <c r="I265" i="1"/>
  <c r="P265" i="1" s="1"/>
  <c r="I229" i="1"/>
  <c r="P229" i="1" s="1"/>
  <c r="I223" i="1"/>
  <c r="P223" i="1" s="1"/>
  <c r="I220" i="1"/>
  <c r="P220" i="1" s="1"/>
  <c r="I217" i="1"/>
  <c r="P217" i="1" s="1"/>
  <c r="I212" i="1"/>
  <c r="P212" i="1" s="1"/>
  <c r="I210" i="1"/>
  <c r="P210" i="1" s="1"/>
  <c r="I202" i="1"/>
  <c r="P202" i="1" s="1"/>
  <c r="I194" i="1"/>
  <c r="P194" i="1" s="1"/>
  <c r="I186" i="1"/>
  <c r="P186" i="1" s="1"/>
  <c r="I178" i="1"/>
  <c r="P178" i="1" s="1"/>
  <c r="I170" i="1"/>
  <c r="P170" i="1" s="1"/>
  <c r="I162" i="1"/>
  <c r="P162" i="1" s="1"/>
  <c r="I154" i="1"/>
  <c r="P154" i="1" s="1"/>
  <c r="I146" i="1"/>
  <c r="P146" i="1" s="1"/>
  <c r="I138" i="1"/>
  <c r="P138" i="1" s="1"/>
  <c r="I130" i="1"/>
  <c r="P130" i="1" s="1"/>
  <c r="I122" i="1"/>
  <c r="P122" i="1" s="1"/>
  <c r="I114" i="1"/>
  <c r="P114" i="1" s="1"/>
  <c r="I106" i="1"/>
  <c r="P106" i="1" s="1"/>
  <c r="I98" i="1"/>
  <c r="P98" i="1" s="1"/>
  <c r="I90" i="1"/>
  <c r="P90" i="1" s="1"/>
  <c r="I82" i="1"/>
  <c r="P82" i="1" s="1"/>
  <c r="I74" i="1"/>
  <c r="P74" i="1" s="1"/>
  <c r="I66" i="1"/>
  <c r="P66" i="1" s="1"/>
  <c r="I58" i="1"/>
  <c r="P58" i="1" s="1"/>
  <c r="I433" i="1"/>
  <c r="P433" i="1" s="1"/>
  <c r="I421" i="1"/>
  <c r="P421" i="1" s="1"/>
  <c r="I390" i="1"/>
  <c r="P390" i="1" s="1"/>
  <c r="I365" i="1"/>
  <c r="P365" i="1" s="1"/>
  <c r="I357" i="1"/>
  <c r="P357" i="1" s="1"/>
  <c r="I349" i="1"/>
  <c r="P349" i="1" s="1"/>
  <c r="Q349" i="1" s="1"/>
  <c r="R349" i="1" s="1"/>
  <c r="S349" i="1" s="1"/>
  <c r="I324" i="1"/>
  <c r="P324" i="1" s="1"/>
  <c r="I316" i="1"/>
  <c r="P316" i="1" s="1"/>
  <c r="I308" i="1"/>
  <c r="P308" i="1" s="1"/>
  <c r="I279" i="1"/>
  <c r="P279" i="1" s="1"/>
  <c r="I268" i="1"/>
  <c r="P268" i="1" s="1"/>
  <c r="I455" i="1"/>
  <c r="P455" i="1" s="1"/>
  <c r="I389" i="1"/>
  <c r="P389" i="1" s="1"/>
  <c r="I385" i="1"/>
  <c r="P385" i="1" s="1"/>
  <c r="I381" i="1"/>
  <c r="P381" i="1" s="1"/>
  <c r="I377" i="1"/>
  <c r="P377" i="1" s="1"/>
  <c r="I348" i="1"/>
  <c r="P348" i="1" s="1"/>
  <c r="I340" i="1"/>
  <c r="P340" i="1" s="1"/>
  <c r="I271" i="1"/>
  <c r="P271" i="1" s="1"/>
  <c r="I237" i="1"/>
  <c r="P237" i="1" s="1"/>
  <c r="I228" i="1"/>
  <c r="P228" i="1" s="1"/>
  <c r="I225" i="1"/>
  <c r="P225" i="1" s="1"/>
  <c r="Q225" i="1" s="1"/>
  <c r="R225" i="1" s="1"/>
  <c r="S225" i="1" s="1"/>
  <c r="I222" i="1"/>
  <c r="P222" i="1" s="1"/>
  <c r="I208" i="1"/>
  <c r="P208" i="1" s="1"/>
  <c r="I200" i="1"/>
  <c r="P200" i="1" s="1"/>
  <c r="I192" i="1"/>
  <c r="P192" i="1" s="1"/>
  <c r="I184" i="1"/>
  <c r="P184" i="1" s="1"/>
  <c r="I176" i="1"/>
  <c r="P176" i="1" s="1"/>
  <c r="I168" i="1"/>
  <c r="P168" i="1" s="1"/>
  <c r="I319" i="1"/>
  <c r="P319" i="1" s="1"/>
  <c r="I311" i="1"/>
  <c r="P311" i="1" s="1"/>
  <c r="I303" i="1"/>
  <c r="P303" i="1" s="1"/>
  <c r="I294" i="1"/>
  <c r="P294" i="1" s="1"/>
  <c r="I286" i="1"/>
  <c r="P286" i="1" s="1"/>
  <c r="I257" i="1"/>
  <c r="P257" i="1" s="1"/>
  <c r="I254" i="1"/>
  <c r="P254" i="1" s="1"/>
  <c r="I211" i="1"/>
  <c r="P211" i="1" s="1"/>
  <c r="I203" i="1"/>
  <c r="P203" i="1" s="1"/>
  <c r="I195" i="1"/>
  <c r="P195" i="1" s="1"/>
  <c r="I187" i="1"/>
  <c r="P187" i="1" s="1"/>
  <c r="I179" i="1"/>
  <c r="P179" i="1" s="1"/>
  <c r="I171" i="1"/>
  <c r="P171" i="1" s="1"/>
  <c r="I163" i="1"/>
  <c r="P163" i="1" s="1"/>
  <c r="I155" i="1"/>
  <c r="P155" i="1" s="1"/>
  <c r="I147" i="1"/>
  <c r="P147" i="1" s="1"/>
  <c r="I139" i="1"/>
  <c r="P139" i="1" s="1"/>
  <c r="Q139" i="1" s="1"/>
  <c r="R139" i="1" s="1"/>
  <c r="S139" i="1" s="1"/>
  <c r="I131" i="1"/>
  <c r="P131" i="1" s="1"/>
  <c r="I123" i="1"/>
  <c r="P123" i="1" s="1"/>
  <c r="I115" i="1"/>
  <c r="P115" i="1" s="1"/>
  <c r="I107" i="1"/>
  <c r="P107" i="1" s="1"/>
  <c r="I99" i="1"/>
  <c r="P99" i="1" s="1"/>
  <c r="I91" i="1"/>
  <c r="P91" i="1" s="1"/>
  <c r="I83" i="1"/>
  <c r="P83" i="1" s="1"/>
  <c r="I75" i="1"/>
  <c r="P75" i="1" s="1"/>
  <c r="Q75" i="1" s="1"/>
  <c r="R75" i="1" s="1"/>
  <c r="S75" i="1" s="1"/>
  <c r="I526" i="1"/>
  <c r="P526" i="1" s="1"/>
  <c r="I249" i="1"/>
  <c r="P249" i="1" s="1"/>
  <c r="I233" i="1"/>
  <c r="P233" i="1" s="1"/>
  <c r="I198" i="1"/>
  <c r="P198" i="1" s="1"/>
  <c r="I181" i="1"/>
  <c r="P181" i="1" s="1"/>
  <c r="I149" i="1"/>
  <c r="P149" i="1" s="1"/>
  <c r="I144" i="1"/>
  <c r="P144" i="1" s="1"/>
  <c r="I126" i="1"/>
  <c r="P126" i="1" s="1"/>
  <c r="I121" i="1"/>
  <c r="P121" i="1" s="1"/>
  <c r="Q121" i="1" s="1"/>
  <c r="R121" i="1" s="1"/>
  <c r="I116" i="1"/>
  <c r="P116" i="1" s="1"/>
  <c r="I85" i="1"/>
  <c r="P85" i="1" s="1"/>
  <c r="I80" i="1"/>
  <c r="P80" i="1" s="1"/>
  <c r="Q80" i="1" s="1"/>
  <c r="R80" i="1" s="1"/>
  <c r="S80" i="1" s="1"/>
  <c r="I46" i="1"/>
  <c r="P46" i="1" s="1"/>
  <c r="Q46" i="1" s="1"/>
  <c r="R46" i="1" s="1"/>
  <c r="S46" i="1" s="1"/>
  <c r="I35" i="1"/>
  <c r="P35" i="1" s="1"/>
  <c r="I27" i="1"/>
  <c r="P27" i="1" s="1"/>
  <c r="Q27" i="1" s="1"/>
  <c r="R27" i="1" s="1"/>
  <c r="S27" i="1" s="1"/>
  <c r="I19" i="1"/>
  <c r="P19" i="1" s="1"/>
  <c r="Q19" i="1" s="1"/>
  <c r="R19" i="1" s="1"/>
  <c r="S19" i="1" s="1"/>
  <c r="I11" i="1"/>
  <c r="P11" i="1" s="1"/>
  <c r="I3" i="1"/>
  <c r="P3" i="1" s="1"/>
  <c r="Q3" i="1" s="1"/>
  <c r="I388" i="1"/>
  <c r="P388" i="1" s="1"/>
  <c r="I206" i="1"/>
  <c r="P206" i="1" s="1"/>
  <c r="I189" i="1"/>
  <c r="P189" i="1" s="1"/>
  <c r="I172" i="1"/>
  <c r="P172" i="1" s="1"/>
  <c r="I165" i="1"/>
  <c r="P165" i="1" s="1"/>
  <c r="I141" i="1"/>
  <c r="P141" i="1" s="1"/>
  <c r="I136" i="1"/>
  <c r="P136" i="1" s="1"/>
  <c r="I118" i="1"/>
  <c r="P118" i="1" s="1"/>
  <c r="I113" i="1"/>
  <c r="P113" i="1" s="1"/>
  <c r="I108" i="1"/>
  <c r="P108" i="1" s="1"/>
  <c r="I77" i="1"/>
  <c r="P77" i="1" s="1"/>
  <c r="I72" i="1"/>
  <c r="P72" i="1" s="1"/>
  <c r="I70" i="1"/>
  <c r="P70" i="1" s="1"/>
  <c r="I68" i="1"/>
  <c r="P68" i="1" s="1"/>
  <c r="Q68" i="1" s="1"/>
  <c r="R68" i="1" s="1"/>
  <c r="S68" i="1" s="1"/>
  <c r="I53" i="1"/>
  <c r="P53" i="1" s="1"/>
  <c r="I44" i="1"/>
  <c r="P44" i="1" s="1"/>
  <c r="I42" i="1"/>
  <c r="P42" i="1" s="1"/>
  <c r="I30" i="1"/>
  <c r="P30" i="1" s="1"/>
  <c r="I255" i="1"/>
  <c r="P255" i="1" s="1"/>
  <c r="I197" i="1"/>
  <c r="P197" i="1" s="1"/>
  <c r="I180" i="1"/>
  <c r="P180" i="1" s="1"/>
  <c r="I133" i="1"/>
  <c r="P133" i="1" s="1"/>
  <c r="I128" i="1"/>
  <c r="P128" i="1" s="1"/>
  <c r="I110" i="1"/>
  <c r="P110" i="1" s="1"/>
  <c r="I105" i="1"/>
  <c r="P105" i="1" s="1"/>
  <c r="I100" i="1"/>
  <c r="P100" i="1" s="1"/>
  <c r="I61" i="1"/>
  <c r="P61" i="1" s="1"/>
  <c r="I59" i="1"/>
  <c r="P59" i="1" s="1"/>
  <c r="I57" i="1"/>
  <c r="P57" i="1" s="1"/>
  <c r="I51" i="1"/>
  <c r="P51" i="1" s="1"/>
  <c r="I40" i="1"/>
  <c r="P40" i="1" s="1"/>
  <c r="I33" i="1"/>
  <c r="P33" i="1" s="1"/>
  <c r="I25" i="1"/>
  <c r="P25" i="1" s="1"/>
  <c r="I17" i="1"/>
  <c r="P17" i="1" s="1"/>
  <c r="Q17" i="1" s="1"/>
  <c r="R17" i="1" s="1"/>
  <c r="S17" i="1" s="1"/>
  <c r="I9" i="1"/>
  <c r="P9" i="1" s="1"/>
  <c r="Q9" i="1" s="1"/>
  <c r="R9" i="1" s="1"/>
  <c r="I440" i="1"/>
  <c r="P440" i="1" s="1"/>
  <c r="I380" i="1"/>
  <c r="P380" i="1" s="1"/>
  <c r="I238" i="1"/>
  <c r="P238" i="1" s="1"/>
  <c r="I230" i="1"/>
  <c r="P230" i="1" s="1"/>
  <c r="I215" i="1"/>
  <c r="P215" i="1" s="1"/>
  <c r="I205" i="1"/>
  <c r="P205" i="1" s="1"/>
  <c r="I188" i="1"/>
  <c r="P188" i="1" s="1"/>
  <c r="I161" i="1"/>
  <c r="P161" i="1" s="1"/>
  <c r="I156" i="1"/>
  <c r="P156" i="1" s="1"/>
  <c r="I125" i="1"/>
  <c r="P125" i="1" s="1"/>
  <c r="I120" i="1"/>
  <c r="P120" i="1" s="1"/>
  <c r="Q120" i="1" s="1"/>
  <c r="R120" i="1" s="1"/>
  <c r="S120" i="1" s="1"/>
  <c r="I102" i="1"/>
  <c r="P102" i="1" s="1"/>
  <c r="I97" i="1"/>
  <c r="P97" i="1" s="1"/>
  <c r="I92" i="1"/>
  <c r="P92" i="1" s="1"/>
  <c r="I49" i="1"/>
  <c r="P49" i="1" s="1"/>
  <c r="I38" i="1"/>
  <c r="P38" i="1" s="1"/>
  <c r="I28" i="1"/>
  <c r="P28" i="1" s="1"/>
  <c r="I20" i="1"/>
  <c r="P20" i="1" s="1"/>
  <c r="I12" i="1"/>
  <c r="P12" i="1" s="1"/>
  <c r="I4" i="1"/>
  <c r="P4" i="1" s="1"/>
  <c r="I343" i="1"/>
  <c r="P343" i="1" s="1"/>
  <c r="I261" i="1"/>
  <c r="P261" i="1" s="1"/>
  <c r="I253" i="1"/>
  <c r="P253" i="1" s="1"/>
  <c r="I245" i="1"/>
  <c r="P245" i="1" s="1"/>
  <c r="I214" i="1"/>
  <c r="P214" i="1" s="1"/>
  <c r="I196" i="1"/>
  <c r="P196" i="1" s="1"/>
  <c r="I164" i="1"/>
  <c r="P164" i="1" s="1"/>
  <c r="Q164" i="1" s="1"/>
  <c r="R164" i="1" s="1"/>
  <c r="S164" i="1" s="1"/>
  <c r="I158" i="1"/>
  <c r="P158" i="1" s="1"/>
  <c r="I153" i="1"/>
  <c r="P153" i="1" s="1"/>
  <c r="I148" i="1"/>
  <c r="P148" i="1" s="1"/>
  <c r="I117" i="1"/>
  <c r="P117" i="1" s="1"/>
  <c r="I112" i="1"/>
  <c r="P112" i="1" s="1"/>
  <c r="I94" i="1"/>
  <c r="P94" i="1" s="1"/>
  <c r="I89" i="1"/>
  <c r="P89" i="1" s="1"/>
  <c r="I84" i="1"/>
  <c r="P84" i="1" s="1"/>
  <c r="I69" i="1"/>
  <c r="P69" i="1" s="1"/>
  <c r="I67" i="1"/>
  <c r="P67" i="1" s="1"/>
  <c r="I65" i="1"/>
  <c r="P65" i="1" s="1"/>
  <c r="I45" i="1"/>
  <c r="P45" i="1" s="1"/>
  <c r="I36" i="1"/>
  <c r="P36" i="1" s="1"/>
  <c r="I31" i="1"/>
  <c r="P31" i="1" s="1"/>
  <c r="I417" i="1"/>
  <c r="P417" i="1" s="1"/>
  <c r="I372" i="1"/>
  <c r="P372" i="1" s="1"/>
  <c r="I260" i="1"/>
  <c r="P260" i="1" s="1"/>
  <c r="I252" i="1"/>
  <c r="P252" i="1" s="1"/>
  <c r="I221" i="1"/>
  <c r="P221" i="1" s="1"/>
  <c r="I213" i="1"/>
  <c r="P213" i="1" s="1"/>
  <c r="I204" i="1"/>
  <c r="P204" i="1" s="1"/>
  <c r="I174" i="1"/>
  <c r="P174" i="1" s="1"/>
  <c r="I150" i="1"/>
  <c r="P150" i="1" s="1"/>
  <c r="I145" i="1"/>
  <c r="P145" i="1" s="1"/>
  <c r="I140" i="1"/>
  <c r="P140" i="1" s="1"/>
  <c r="I109" i="1"/>
  <c r="P109" i="1" s="1"/>
  <c r="I104" i="1"/>
  <c r="P104" i="1" s="1"/>
  <c r="I86" i="1"/>
  <c r="P86" i="1" s="1"/>
  <c r="I81" i="1"/>
  <c r="P81" i="1" s="1"/>
  <c r="I76" i="1"/>
  <c r="P76" i="1" s="1"/>
  <c r="I56" i="1"/>
  <c r="P56" i="1" s="1"/>
  <c r="I54" i="1"/>
  <c r="P54" i="1" s="1"/>
  <c r="I43" i="1"/>
  <c r="P43" i="1" s="1"/>
  <c r="I34" i="1"/>
  <c r="P34" i="1" s="1"/>
  <c r="I26" i="1"/>
  <c r="P26" i="1" s="1"/>
  <c r="I18" i="1"/>
  <c r="P18" i="1" s="1"/>
  <c r="I10" i="1"/>
  <c r="P10" i="1" s="1"/>
  <c r="I2" i="1"/>
  <c r="P2" i="1" s="1"/>
  <c r="Q2" i="1" s="1"/>
  <c r="R2" i="1" s="1"/>
  <c r="I335" i="1"/>
  <c r="P335" i="1" s="1"/>
  <c r="I270" i="1"/>
  <c r="P270" i="1" s="1"/>
  <c r="I182" i="1"/>
  <c r="P182" i="1" s="1"/>
  <c r="I166" i="1"/>
  <c r="P166" i="1" s="1"/>
  <c r="I160" i="1"/>
  <c r="P160" i="1" s="1"/>
  <c r="I142" i="1"/>
  <c r="P142" i="1" s="1"/>
  <c r="I137" i="1"/>
  <c r="P137" i="1" s="1"/>
  <c r="I132" i="1"/>
  <c r="P132" i="1" s="1"/>
  <c r="I101" i="1"/>
  <c r="P101" i="1" s="1"/>
  <c r="I96" i="1"/>
  <c r="P96" i="1" s="1"/>
  <c r="I78" i="1"/>
  <c r="P78" i="1" s="1"/>
  <c r="I73" i="1"/>
  <c r="P73" i="1" s="1"/>
  <c r="I52" i="1"/>
  <c r="P52" i="1" s="1"/>
  <c r="I50" i="1"/>
  <c r="P50" i="1" s="1"/>
  <c r="I41" i="1"/>
  <c r="P41" i="1" s="1"/>
  <c r="I29" i="1"/>
  <c r="P29" i="1" s="1"/>
  <c r="I21" i="1"/>
  <c r="P21" i="1" s="1"/>
  <c r="I13" i="1"/>
  <c r="P13" i="1" s="1"/>
  <c r="I5" i="1"/>
  <c r="P5" i="1" s="1"/>
  <c r="J1" i="1"/>
  <c r="J744" i="1"/>
  <c r="J736" i="1"/>
  <c r="J728" i="1"/>
  <c r="J720" i="1"/>
  <c r="J712" i="1"/>
  <c r="J704" i="1"/>
  <c r="J696" i="1"/>
  <c r="J688" i="1"/>
  <c r="J680" i="1"/>
  <c r="J672" i="1"/>
  <c r="J664" i="1"/>
  <c r="J656" i="1"/>
  <c r="J648" i="1"/>
  <c r="J640" i="1"/>
  <c r="J632" i="1"/>
  <c r="J624" i="1"/>
  <c r="J747" i="1"/>
  <c r="J739" i="1"/>
  <c r="J731" i="1"/>
  <c r="J723" i="1"/>
  <c r="J715" i="1"/>
  <c r="J707" i="1"/>
  <c r="J699" i="1"/>
  <c r="J750" i="1"/>
  <c r="J742" i="1"/>
  <c r="J734" i="1"/>
  <c r="J726" i="1"/>
  <c r="J718" i="1"/>
  <c r="J710" i="1"/>
  <c r="J702" i="1"/>
  <c r="J745" i="1"/>
  <c r="J737" i="1"/>
  <c r="J729" i="1"/>
  <c r="J721" i="1"/>
  <c r="J713" i="1"/>
  <c r="J705" i="1"/>
  <c r="J697" i="1"/>
  <c r="J689" i="1"/>
  <c r="J681" i="1"/>
  <c r="J673" i="1"/>
  <c r="J665" i="1"/>
  <c r="J657" i="1"/>
  <c r="J649" i="1"/>
  <c r="J641" i="1"/>
  <c r="J633" i="1"/>
  <c r="J625" i="1"/>
  <c r="J748" i="1"/>
  <c r="J740" i="1"/>
  <c r="J732" i="1"/>
  <c r="J724" i="1"/>
  <c r="J716" i="1"/>
  <c r="J708" i="1"/>
  <c r="J700" i="1"/>
  <c r="J692" i="1"/>
  <c r="J684" i="1"/>
  <c r="J676" i="1"/>
  <c r="J668" i="1"/>
  <c r="J660" i="1"/>
  <c r="J652" i="1"/>
  <c r="J644" i="1"/>
  <c r="J636" i="1"/>
  <c r="J628" i="1"/>
  <c r="J743" i="1"/>
  <c r="J735" i="1"/>
  <c r="J727" i="1"/>
  <c r="J719" i="1"/>
  <c r="J711" i="1"/>
  <c r="J703" i="1"/>
  <c r="J695" i="1"/>
  <c r="J687" i="1"/>
  <c r="J679" i="1"/>
  <c r="J671" i="1"/>
  <c r="J663" i="1"/>
  <c r="J655" i="1"/>
  <c r="J647" i="1"/>
  <c r="J639" i="1"/>
  <c r="J631" i="1"/>
  <c r="J623" i="1"/>
  <c r="J615" i="1"/>
  <c r="J746" i="1"/>
  <c r="J738" i="1"/>
  <c r="J730" i="1"/>
  <c r="J722" i="1"/>
  <c r="J714" i="1"/>
  <c r="J706" i="1"/>
  <c r="J698" i="1"/>
  <c r="J690" i="1"/>
  <c r="J682" i="1"/>
  <c r="J674" i="1"/>
  <c r="J666" i="1"/>
  <c r="J658" i="1"/>
  <c r="J650" i="1"/>
  <c r="J642" i="1"/>
  <c r="J634" i="1"/>
  <c r="J626" i="1"/>
  <c r="J709" i="1"/>
  <c r="J683" i="1"/>
  <c r="J662" i="1"/>
  <c r="J653" i="1"/>
  <c r="J620" i="1"/>
  <c r="J614" i="1"/>
  <c r="J606" i="1"/>
  <c r="J598" i="1"/>
  <c r="J590" i="1"/>
  <c r="J582" i="1"/>
  <c r="J574" i="1"/>
  <c r="J566" i="1"/>
  <c r="J558" i="1"/>
  <c r="J550" i="1"/>
  <c r="J542" i="1"/>
  <c r="J534" i="1"/>
  <c r="J526" i="1"/>
  <c r="J678" i="1"/>
  <c r="J669" i="1"/>
  <c r="J635" i="1"/>
  <c r="J612" i="1"/>
  <c r="J604" i="1"/>
  <c r="J596" i="1"/>
  <c r="J588" i="1"/>
  <c r="J580" i="1"/>
  <c r="J572" i="1"/>
  <c r="J564" i="1"/>
  <c r="J556" i="1"/>
  <c r="J548" i="1"/>
  <c r="J540" i="1"/>
  <c r="J532" i="1"/>
  <c r="J717" i="1"/>
  <c r="J686" i="1"/>
  <c r="J677" i="1"/>
  <c r="J643" i="1"/>
  <c r="J622" i="1"/>
  <c r="J619" i="1"/>
  <c r="J617" i="1"/>
  <c r="J607" i="1"/>
  <c r="J599" i="1"/>
  <c r="J591" i="1"/>
  <c r="J583" i="1"/>
  <c r="J575" i="1"/>
  <c r="J741" i="1"/>
  <c r="J694" i="1"/>
  <c r="J685" i="1"/>
  <c r="J651" i="1"/>
  <c r="J630" i="1"/>
  <c r="J621" i="1"/>
  <c r="J610" i="1"/>
  <c r="J602" i="1"/>
  <c r="J594" i="1"/>
  <c r="J586" i="1"/>
  <c r="J578" i="1"/>
  <c r="J701" i="1"/>
  <c r="J693" i="1"/>
  <c r="J659" i="1"/>
  <c r="J638" i="1"/>
  <c r="J629" i="1"/>
  <c r="J613" i="1"/>
  <c r="J605" i="1"/>
  <c r="J597" i="1"/>
  <c r="J589" i="1"/>
  <c r="J581" i="1"/>
  <c r="J573" i="1"/>
  <c r="J565" i="1"/>
  <c r="J557" i="1"/>
  <c r="J549" i="1"/>
  <c r="J675" i="1"/>
  <c r="J593" i="1"/>
  <c r="J584" i="1"/>
  <c r="J567" i="1"/>
  <c r="J562" i="1"/>
  <c r="J544" i="1"/>
  <c r="J535" i="1"/>
  <c r="J533" i="1"/>
  <c r="J531" i="1"/>
  <c r="J529" i="1"/>
  <c r="J520" i="1"/>
  <c r="J515" i="1"/>
  <c r="J507" i="1"/>
  <c r="J499" i="1"/>
  <c r="J491" i="1"/>
  <c r="J483" i="1"/>
  <c r="J475" i="1"/>
  <c r="J467" i="1"/>
  <c r="J459" i="1"/>
  <c r="J725" i="1"/>
  <c r="J661" i="1"/>
  <c r="J637" i="1"/>
  <c r="J627" i="1"/>
  <c r="J609" i="1"/>
  <c r="J600" i="1"/>
  <c r="J579" i="1"/>
  <c r="J569" i="1"/>
  <c r="J551" i="1"/>
  <c r="J546" i="1"/>
  <c r="J541" i="1"/>
  <c r="J539" i="1"/>
  <c r="J525" i="1"/>
  <c r="J513" i="1"/>
  <c r="J505" i="1"/>
  <c r="J497" i="1"/>
  <c r="J489" i="1"/>
  <c r="J481" i="1"/>
  <c r="J473" i="1"/>
  <c r="J465" i="1"/>
  <c r="J457" i="1"/>
  <c r="J449" i="1"/>
  <c r="J608" i="1"/>
  <c r="J587" i="1"/>
  <c r="J561" i="1"/>
  <c r="J543" i="1"/>
  <c r="J523" i="1"/>
  <c r="J521" i="1"/>
  <c r="J516" i="1"/>
  <c r="J508" i="1"/>
  <c r="J500" i="1"/>
  <c r="J492" i="1"/>
  <c r="J484" i="1"/>
  <c r="J476" i="1"/>
  <c r="J468" i="1"/>
  <c r="J460" i="1"/>
  <c r="J452" i="1"/>
  <c r="J749" i="1"/>
  <c r="J691" i="1"/>
  <c r="J733" i="1"/>
  <c r="J670" i="1"/>
  <c r="J654" i="1"/>
  <c r="J618" i="1"/>
  <c r="J611" i="1"/>
  <c r="J577" i="1"/>
  <c r="J571" i="1"/>
  <c r="J563" i="1"/>
  <c r="J559" i="1"/>
  <c r="J555" i="1"/>
  <c r="J547" i="1"/>
  <c r="J510" i="1"/>
  <c r="J479" i="1"/>
  <c r="J474" i="1"/>
  <c r="J469" i="1"/>
  <c r="J464" i="1"/>
  <c r="J441" i="1"/>
  <c r="J433" i="1"/>
  <c r="J425" i="1"/>
  <c r="J417" i="1"/>
  <c r="J409" i="1"/>
  <c r="J401" i="1"/>
  <c r="J646" i="1"/>
  <c r="J616" i="1"/>
  <c r="J595" i="1"/>
  <c r="J554" i="1"/>
  <c r="J538" i="1"/>
  <c r="J517" i="1"/>
  <c r="J512" i="1"/>
  <c r="J494" i="1"/>
  <c r="J463" i="1"/>
  <c r="J458" i="1"/>
  <c r="J453" i="1"/>
  <c r="J447" i="1"/>
  <c r="J439" i="1"/>
  <c r="J431" i="1"/>
  <c r="J423" i="1"/>
  <c r="J415" i="1"/>
  <c r="J407" i="1"/>
  <c r="J645" i="1"/>
  <c r="J570" i="1"/>
  <c r="J553" i="1"/>
  <c r="J545" i="1"/>
  <c r="J528" i="1"/>
  <c r="J519" i="1"/>
  <c r="J514" i="1"/>
  <c r="J509" i="1"/>
  <c r="J504" i="1"/>
  <c r="J486" i="1"/>
  <c r="J455" i="1"/>
  <c r="J442" i="1"/>
  <c r="J434" i="1"/>
  <c r="J426" i="1"/>
  <c r="J418" i="1"/>
  <c r="J410" i="1"/>
  <c r="J585" i="1"/>
  <c r="J560" i="1"/>
  <c r="J471" i="1"/>
  <c r="J451" i="1"/>
  <c r="J448" i="1"/>
  <c r="J445" i="1"/>
  <c r="J440" i="1"/>
  <c r="J435" i="1"/>
  <c r="J430" i="1"/>
  <c r="J412" i="1"/>
  <c r="J511" i="1"/>
  <c r="J503" i="1"/>
  <c r="J495" i="1"/>
  <c r="J487" i="1"/>
  <c r="J552" i="1"/>
  <c r="J524" i="1"/>
  <c r="J478" i="1"/>
  <c r="J470" i="1"/>
  <c r="J466" i="1"/>
  <c r="J462" i="1"/>
  <c r="J454" i="1"/>
  <c r="J450" i="1"/>
  <c r="J429" i="1"/>
  <c r="J424" i="1"/>
  <c r="J419" i="1"/>
  <c r="J414" i="1"/>
  <c r="J394" i="1"/>
  <c r="J592" i="1"/>
  <c r="J506" i="1"/>
  <c r="J498" i="1"/>
  <c r="J490" i="1"/>
  <c r="J482" i="1"/>
  <c r="J421" i="1"/>
  <c r="J416" i="1"/>
  <c r="J411" i="1"/>
  <c r="J404" i="1"/>
  <c r="J402" i="1"/>
  <c r="J397" i="1"/>
  <c r="J389" i="1"/>
  <c r="J381" i="1"/>
  <c r="J373" i="1"/>
  <c r="J365" i="1"/>
  <c r="J357" i="1"/>
  <c r="J349" i="1"/>
  <c r="J341" i="1"/>
  <c r="J333" i="1"/>
  <c r="J325" i="1"/>
  <c r="J317" i="1"/>
  <c r="J309" i="1"/>
  <c r="J301" i="1"/>
  <c r="J293" i="1"/>
  <c r="J285" i="1"/>
  <c r="J277" i="1"/>
  <c r="J269" i="1"/>
  <c r="J261" i="1"/>
  <c r="J253" i="1"/>
  <c r="J245" i="1"/>
  <c r="J237" i="1"/>
  <c r="J229" i="1"/>
  <c r="J221" i="1"/>
  <c r="J213" i="1"/>
  <c r="J502" i="1"/>
  <c r="J537" i="1"/>
  <c r="J527" i="1"/>
  <c r="J522" i="1"/>
  <c r="J518" i="1"/>
  <c r="J501" i="1"/>
  <c r="J493" i="1"/>
  <c r="J485" i="1"/>
  <c r="J477" i="1"/>
  <c r="J436" i="1"/>
  <c r="J395" i="1"/>
  <c r="J387" i="1"/>
  <c r="J379" i="1"/>
  <c r="J371" i="1"/>
  <c r="J363" i="1"/>
  <c r="J355" i="1"/>
  <c r="J347" i="1"/>
  <c r="J339" i="1"/>
  <c r="J331" i="1"/>
  <c r="J323" i="1"/>
  <c r="J315" i="1"/>
  <c r="J307" i="1"/>
  <c r="J299" i="1"/>
  <c r="J291" i="1"/>
  <c r="J283" i="1"/>
  <c r="J275" i="1"/>
  <c r="J267" i="1"/>
  <c r="J259" i="1"/>
  <c r="J251" i="1"/>
  <c r="J243" i="1"/>
  <c r="J235" i="1"/>
  <c r="J227" i="1"/>
  <c r="J219" i="1"/>
  <c r="J211" i="1"/>
  <c r="J603" i="1"/>
  <c r="J576" i="1"/>
  <c r="J568" i="1"/>
  <c r="J456" i="1"/>
  <c r="J446" i="1"/>
  <c r="J428" i="1"/>
  <c r="J398" i="1"/>
  <c r="J390" i="1"/>
  <c r="J382" i="1"/>
  <c r="J374" i="1"/>
  <c r="J366" i="1"/>
  <c r="J358" i="1"/>
  <c r="J350" i="1"/>
  <c r="J342" i="1"/>
  <c r="J334" i="1"/>
  <c r="J326" i="1"/>
  <c r="J318" i="1"/>
  <c r="J310" i="1"/>
  <c r="J302" i="1"/>
  <c r="J294" i="1"/>
  <c r="J286" i="1"/>
  <c r="J278" i="1"/>
  <c r="J270" i="1"/>
  <c r="J262" i="1"/>
  <c r="J254" i="1"/>
  <c r="J246" i="1"/>
  <c r="J238" i="1"/>
  <c r="J230" i="1"/>
  <c r="J222" i="1"/>
  <c r="J601" i="1"/>
  <c r="J536" i="1"/>
  <c r="J432" i="1"/>
  <c r="J405" i="1"/>
  <c r="J400" i="1"/>
  <c r="J396" i="1"/>
  <c r="J361" i="1"/>
  <c r="J356" i="1"/>
  <c r="J351" i="1"/>
  <c r="J346" i="1"/>
  <c r="J328" i="1"/>
  <c r="J297" i="1"/>
  <c r="J292" i="1"/>
  <c r="J287" i="1"/>
  <c r="J282" i="1"/>
  <c r="J264" i="1"/>
  <c r="J233" i="1"/>
  <c r="J228" i="1"/>
  <c r="J223" i="1"/>
  <c r="J218" i="1"/>
  <c r="J530" i="1"/>
  <c r="J496" i="1"/>
  <c r="J438" i="1"/>
  <c r="J384" i="1"/>
  <c r="J353" i="1"/>
  <c r="J348" i="1"/>
  <c r="J343" i="1"/>
  <c r="J338" i="1"/>
  <c r="J320" i="1"/>
  <c r="J289" i="1"/>
  <c r="J284" i="1"/>
  <c r="J279" i="1"/>
  <c r="J274" i="1"/>
  <c r="J422" i="1"/>
  <c r="J408" i="1"/>
  <c r="J388" i="1"/>
  <c r="J383" i="1"/>
  <c r="J378" i="1"/>
  <c r="J360" i="1"/>
  <c r="J329" i="1"/>
  <c r="J324" i="1"/>
  <c r="J319" i="1"/>
  <c r="J314" i="1"/>
  <c r="J296" i="1"/>
  <c r="J667" i="1"/>
  <c r="J472" i="1"/>
  <c r="J437" i="1"/>
  <c r="J427" i="1"/>
  <c r="J406" i="1"/>
  <c r="J392" i="1"/>
  <c r="J375" i="1"/>
  <c r="J367" i="1"/>
  <c r="J359" i="1"/>
  <c r="J330" i="1"/>
  <c r="J322" i="1"/>
  <c r="J266" i="1"/>
  <c r="J256" i="1"/>
  <c r="J224" i="1"/>
  <c r="J215" i="1"/>
  <c r="J204" i="1"/>
  <c r="J196" i="1"/>
  <c r="J188" i="1"/>
  <c r="J180" i="1"/>
  <c r="J172" i="1"/>
  <c r="J321" i="1"/>
  <c r="J313" i="1"/>
  <c r="J305" i="1"/>
  <c r="J276" i="1"/>
  <c r="J461" i="1"/>
  <c r="J413" i="1"/>
  <c r="J403" i="1"/>
  <c r="J391" i="1"/>
  <c r="J370" i="1"/>
  <c r="J362" i="1"/>
  <c r="J354" i="1"/>
  <c r="J345" i="1"/>
  <c r="J337" i="1"/>
  <c r="J288" i="1"/>
  <c r="J280" i="1"/>
  <c r="J265" i="1"/>
  <c r="J232" i="1"/>
  <c r="J220" i="1"/>
  <c r="J217" i="1"/>
  <c r="J212" i="1"/>
  <c r="J210" i="1"/>
  <c r="J202" i="1"/>
  <c r="J194" i="1"/>
  <c r="J186" i="1"/>
  <c r="J178" i="1"/>
  <c r="J170" i="1"/>
  <c r="J162" i="1"/>
  <c r="J154" i="1"/>
  <c r="J146" i="1"/>
  <c r="J138" i="1"/>
  <c r="J130" i="1"/>
  <c r="J122" i="1"/>
  <c r="J114" i="1"/>
  <c r="J106" i="1"/>
  <c r="J98" i="1"/>
  <c r="J90" i="1"/>
  <c r="J82" i="1"/>
  <c r="J74" i="1"/>
  <c r="J66" i="1"/>
  <c r="J58" i="1"/>
  <c r="J50" i="1"/>
  <c r="J42" i="1"/>
  <c r="J444" i="1"/>
  <c r="J386" i="1"/>
  <c r="J316" i="1"/>
  <c r="J312" i="1"/>
  <c r="J308" i="1"/>
  <c r="J304" i="1"/>
  <c r="J300" i="1"/>
  <c r="J272" i="1"/>
  <c r="J268" i="1"/>
  <c r="J258" i="1"/>
  <c r="J255" i="1"/>
  <c r="J252" i="1"/>
  <c r="J249" i="1"/>
  <c r="J226" i="1"/>
  <c r="J214" i="1"/>
  <c r="J205" i="1"/>
  <c r="J197" i="1"/>
  <c r="J189" i="1"/>
  <c r="J181" i="1"/>
  <c r="J173" i="1"/>
  <c r="J165" i="1"/>
  <c r="J157" i="1"/>
  <c r="J149" i="1"/>
  <c r="J141" i="1"/>
  <c r="J133" i="1"/>
  <c r="J125" i="1"/>
  <c r="J117" i="1"/>
  <c r="J109" i="1"/>
  <c r="J101" i="1"/>
  <c r="J93" i="1"/>
  <c r="J85" i="1"/>
  <c r="J77" i="1"/>
  <c r="J69" i="1"/>
  <c r="J61" i="1"/>
  <c r="J443" i="1"/>
  <c r="J385" i="1"/>
  <c r="J377" i="1"/>
  <c r="J369" i="1"/>
  <c r="J340" i="1"/>
  <c r="J332" i="1"/>
  <c r="J271" i="1"/>
  <c r="J488" i="1"/>
  <c r="J420" i="1"/>
  <c r="J352" i="1"/>
  <c r="J344" i="1"/>
  <c r="J336" i="1"/>
  <c r="J311" i="1"/>
  <c r="J303" i="1"/>
  <c r="J295" i="1"/>
  <c r="J257" i="1"/>
  <c r="J234" i="1"/>
  <c r="J231" i="1"/>
  <c r="J203" i="1"/>
  <c r="J195" i="1"/>
  <c r="J187" i="1"/>
  <c r="J179" i="1"/>
  <c r="J171" i="1"/>
  <c r="J163" i="1"/>
  <c r="J480" i="1"/>
  <c r="J399" i="1"/>
  <c r="J380" i="1"/>
  <c r="J376" i="1"/>
  <c r="J372" i="1"/>
  <c r="J368" i="1"/>
  <c r="J364" i="1"/>
  <c r="J335" i="1"/>
  <c r="J327" i="1"/>
  <c r="J260" i="1"/>
  <c r="J248" i="1"/>
  <c r="J216" i="1"/>
  <c r="J206" i="1"/>
  <c r="J198" i="1"/>
  <c r="J190" i="1"/>
  <c r="J182" i="1"/>
  <c r="J174" i="1"/>
  <c r="J166" i="1"/>
  <c r="J158" i="1"/>
  <c r="J150" i="1"/>
  <c r="J142" i="1"/>
  <c r="J134" i="1"/>
  <c r="J126" i="1"/>
  <c r="J118" i="1"/>
  <c r="J110" i="1"/>
  <c r="J102" i="1"/>
  <c r="J94" i="1"/>
  <c r="J86" i="1"/>
  <c r="J78" i="1"/>
  <c r="J393" i="1"/>
  <c r="J241" i="1"/>
  <c r="J225" i="1"/>
  <c r="J185" i="1"/>
  <c r="J136" i="1"/>
  <c r="J131" i="1"/>
  <c r="J113" i="1"/>
  <c r="J108" i="1"/>
  <c r="J103" i="1"/>
  <c r="J72" i="1"/>
  <c r="J70" i="1"/>
  <c r="J68" i="1"/>
  <c r="J53" i="1"/>
  <c r="J44" i="1"/>
  <c r="J30" i="1"/>
  <c r="J22" i="1"/>
  <c r="J14" i="1"/>
  <c r="J6" i="1"/>
  <c r="J290" i="1"/>
  <c r="J240" i="1"/>
  <c r="J193" i="1"/>
  <c r="J176" i="1"/>
  <c r="J168" i="1"/>
  <c r="J159" i="1"/>
  <c r="J128" i="1"/>
  <c r="J123" i="1"/>
  <c r="J105" i="1"/>
  <c r="J100" i="1"/>
  <c r="J95" i="1"/>
  <c r="J59" i="1"/>
  <c r="J57" i="1"/>
  <c r="J55" i="1"/>
  <c r="J51" i="1"/>
  <c r="J40" i="1"/>
  <c r="J33" i="1"/>
  <c r="J263" i="1"/>
  <c r="J247" i="1"/>
  <c r="J239" i="1"/>
  <c r="J201" i="1"/>
  <c r="J184" i="1"/>
  <c r="J161" i="1"/>
  <c r="J156" i="1"/>
  <c r="J151" i="1"/>
  <c r="J120" i="1"/>
  <c r="J115" i="1"/>
  <c r="J97" i="1"/>
  <c r="J92" i="1"/>
  <c r="J87" i="1"/>
  <c r="J49" i="1"/>
  <c r="J38" i="1"/>
  <c r="J28" i="1"/>
  <c r="J20" i="1"/>
  <c r="J12" i="1"/>
  <c r="J4" i="1"/>
  <c r="J281" i="1"/>
  <c r="J209" i="1"/>
  <c r="J192" i="1"/>
  <c r="J175" i="1"/>
  <c r="J164" i="1"/>
  <c r="J153" i="1"/>
  <c r="J148" i="1"/>
  <c r="J143" i="1"/>
  <c r="J112" i="1"/>
  <c r="J107" i="1"/>
  <c r="J89" i="1"/>
  <c r="J84" i="1"/>
  <c r="J79" i="1"/>
  <c r="J67" i="1"/>
  <c r="J65" i="1"/>
  <c r="J63" i="1"/>
  <c r="J47" i="1"/>
  <c r="J45" i="1"/>
  <c r="J36" i="1"/>
  <c r="J31" i="1"/>
  <c r="J23" i="1"/>
  <c r="J15" i="1"/>
  <c r="J7" i="1"/>
  <c r="J200" i="1"/>
  <c r="J183" i="1"/>
  <c r="J167" i="1"/>
  <c r="J145" i="1"/>
  <c r="J140" i="1"/>
  <c r="J135" i="1"/>
  <c r="J104" i="1"/>
  <c r="J99" i="1"/>
  <c r="J81" i="1"/>
  <c r="J76" i="1"/>
  <c r="J56" i="1"/>
  <c r="J54" i="1"/>
  <c r="J43" i="1"/>
  <c r="J34" i="1"/>
  <c r="J26" i="1"/>
  <c r="J306" i="1"/>
  <c r="J273" i="1"/>
  <c r="J244" i="1"/>
  <c r="J236" i="1"/>
  <c r="J208" i="1"/>
  <c r="J191" i="1"/>
  <c r="J160" i="1"/>
  <c r="J155" i="1"/>
  <c r="J137" i="1"/>
  <c r="J132" i="1"/>
  <c r="J127" i="1"/>
  <c r="J96" i="1"/>
  <c r="J91" i="1"/>
  <c r="J73" i="1"/>
  <c r="J71" i="1"/>
  <c r="J52" i="1"/>
  <c r="J41" i="1"/>
  <c r="J29" i="1"/>
  <c r="J21" i="1"/>
  <c r="J13" i="1"/>
  <c r="J5" i="1"/>
  <c r="J199" i="1"/>
  <c r="J169" i="1"/>
  <c r="J152" i="1"/>
  <c r="J147" i="1"/>
  <c r="J129" i="1"/>
  <c r="J124" i="1"/>
  <c r="J119" i="1"/>
  <c r="J88" i="1"/>
  <c r="J83" i="1"/>
  <c r="J64" i="1"/>
  <c r="J62" i="1"/>
  <c r="J60" i="1"/>
  <c r="J48" i="1"/>
  <c r="J39" i="1"/>
  <c r="J37" i="1"/>
  <c r="J32" i="1"/>
  <c r="J24" i="1"/>
  <c r="J16" i="1"/>
  <c r="J8" i="1"/>
  <c r="K5" i="1"/>
  <c r="L9" i="1"/>
  <c r="I14" i="1"/>
  <c r="P14" i="1" s="1"/>
  <c r="J18" i="1"/>
  <c r="K22" i="1"/>
  <c r="L42" i="1"/>
  <c r="L57" i="1"/>
  <c r="J75" i="1"/>
  <c r="L95" i="1"/>
  <c r="J116" i="1"/>
  <c r="I157" i="1"/>
  <c r="P157" i="1" s="1"/>
  <c r="Q157" i="1" s="1"/>
  <c r="R157" i="1" s="1"/>
  <c r="S157" i="1" s="1"/>
  <c r="L226" i="1"/>
  <c r="K363" i="1"/>
  <c r="I6" i="1"/>
  <c r="P6" i="1" s="1"/>
  <c r="Q6" i="1" s="1"/>
  <c r="R6" i="1" s="1"/>
  <c r="S6" i="1" s="1"/>
  <c r="J10" i="1"/>
  <c r="K14" i="1"/>
  <c r="I23" i="1"/>
  <c r="P23" i="1" s="1"/>
  <c r="Q23" i="1" s="1"/>
  <c r="R23" i="1" s="1"/>
  <c r="S23" i="1" s="1"/>
  <c r="K30" i="1"/>
  <c r="K44" i="1"/>
  <c r="I60" i="1"/>
  <c r="P60" i="1" s="1"/>
  <c r="K98" i="1"/>
  <c r="L118" i="1"/>
  <c r="J139" i="1"/>
  <c r="L159" i="1"/>
  <c r="I190" i="1"/>
  <c r="P190" i="1" s="1"/>
  <c r="K234" i="1"/>
  <c r="L398" i="1"/>
  <c r="Q13" i="1" l="1"/>
  <c r="R13" i="1" s="1"/>
  <c r="S13" i="1" s="1"/>
  <c r="Q96" i="1"/>
  <c r="R96" i="1" s="1"/>
  <c r="S96" i="1" s="1"/>
  <c r="Q145" i="1"/>
  <c r="R145" i="1" s="1"/>
  <c r="S145" i="1" s="1"/>
  <c r="Q133" i="1"/>
  <c r="R133" i="1" s="1"/>
  <c r="S133" i="1" s="1"/>
  <c r="Q319" i="1"/>
  <c r="R319" i="1" s="1"/>
  <c r="S319" i="1" s="1"/>
  <c r="Q63" i="1"/>
  <c r="R63" i="1" s="1"/>
  <c r="S63" i="1" s="1"/>
  <c r="Q191" i="1"/>
  <c r="R191" i="1" s="1"/>
  <c r="S191" i="1" s="1"/>
  <c r="Q448" i="1"/>
  <c r="R448" i="1" s="1"/>
  <c r="S448" i="1" s="1"/>
  <c r="Q484" i="1"/>
  <c r="R484" i="1" s="1"/>
  <c r="S484" i="1" s="1"/>
  <c r="Q241" i="1"/>
  <c r="R241" i="1" s="1"/>
  <c r="S241" i="1" s="1"/>
  <c r="Q243" i="1"/>
  <c r="R243" i="1" s="1"/>
  <c r="S243" i="1" s="1"/>
  <c r="Q371" i="1"/>
  <c r="R371" i="1" s="1"/>
  <c r="S371" i="1" s="1"/>
  <c r="Q460" i="1"/>
  <c r="R460" i="1" s="1"/>
  <c r="S460" i="1" s="1"/>
  <c r="Q450" i="1"/>
  <c r="R450" i="1" s="1"/>
  <c r="S450" i="1" s="1"/>
  <c r="Q738" i="1"/>
  <c r="R738" i="1" s="1"/>
  <c r="S738" i="1" s="1"/>
  <c r="Q489" i="1"/>
  <c r="R489" i="1" s="1"/>
  <c r="S489" i="1" s="1"/>
  <c r="Q494" i="1"/>
  <c r="R494" i="1" s="1"/>
  <c r="S494" i="1" s="1"/>
  <c r="Q613" i="1"/>
  <c r="R613" i="1" s="1"/>
  <c r="S613" i="1" s="1"/>
  <c r="Q610" i="1"/>
  <c r="R610" i="1" s="1"/>
  <c r="S610" i="1" s="1"/>
  <c r="Q664" i="1"/>
  <c r="R664" i="1" s="1"/>
  <c r="S664" i="1" s="1"/>
  <c r="Q577" i="1"/>
  <c r="R577" i="1" s="1"/>
  <c r="S577" i="1" s="1"/>
  <c r="Q666" i="1"/>
  <c r="R666" i="1" s="1"/>
  <c r="S666" i="1" s="1"/>
  <c r="Q663" i="1"/>
  <c r="R663" i="1" s="1"/>
  <c r="S663" i="1" s="1"/>
  <c r="Q727" i="1"/>
  <c r="R727" i="1" s="1"/>
  <c r="S727" i="1" s="1"/>
  <c r="Q660" i="1"/>
  <c r="R660" i="1" s="1"/>
  <c r="S660" i="1" s="1"/>
  <c r="Q724" i="1"/>
  <c r="R724" i="1" s="1"/>
  <c r="S724" i="1" s="1"/>
  <c r="Q657" i="1"/>
  <c r="R657" i="1" s="1"/>
  <c r="S657" i="1" s="1"/>
  <c r="Q721" i="1"/>
  <c r="R721" i="1" s="1"/>
  <c r="S721" i="1" s="1"/>
  <c r="Q728" i="1"/>
  <c r="R728" i="1" s="1"/>
  <c r="S728" i="1" s="1"/>
  <c r="Q669" i="1"/>
  <c r="R669" i="1" s="1"/>
  <c r="S669" i="1" s="1"/>
  <c r="Q129" i="1"/>
  <c r="R129" i="1" s="1"/>
  <c r="S129" i="1" s="1"/>
  <c r="Q250" i="1"/>
  <c r="R250" i="1" s="1"/>
  <c r="S250" i="1" s="1"/>
  <c r="Q190" i="1"/>
  <c r="R190" i="1" s="1"/>
  <c r="S190" i="1" s="1"/>
  <c r="Q270" i="1"/>
  <c r="R270" i="1" s="1"/>
  <c r="S270" i="1" s="1"/>
  <c r="Q54" i="1"/>
  <c r="R54" i="1" s="1"/>
  <c r="S54" i="1" s="1"/>
  <c r="Q372" i="1"/>
  <c r="R372" i="1" s="1"/>
  <c r="S372" i="1" s="1"/>
  <c r="Q84" i="1"/>
  <c r="R84" i="1" s="1"/>
  <c r="S84" i="1" s="1"/>
  <c r="Q51" i="1"/>
  <c r="R51" i="1" s="1"/>
  <c r="S51" i="1" s="1"/>
  <c r="Q141" i="1"/>
  <c r="R141" i="1" s="1"/>
  <c r="S141" i="1" s="1"/>
  <c r="Q126" i="1"/>
  <c r="R126" i="1" s="1"/>
  <c r="S126" i="1" s="1"/>
  <c r="Q203" i="1"/>
  <c r="R203" i="1" s="1"/>
  <c r="S203" i="1" s="1"/>
  <c r="Q313" i="1"/>
  <c r="R313" i="1" s="1"/>
  <c r="S313" i="1" s="1"/>
  <c r="Q273" i="1"/>
  <c r="R273" i="1" s="1"/>
  <c r="S273" i="1" s="1"/>
  <c r="Q278" i="1"/>
  <c r="R278" i="1" s="1"/>
  <c r="S278" i="1" s="1"/>
  <c r="Q307" i="1"/>
  <c r="R307" i="1" s="1"/>
  <c r="S307" i="1" s="1"/>
  <c r="Q501" i="1"/>
  <c r="R501" i="1" s="1"/>
  <c r="S501" i="1" s="1"/>
  <c r="Q248" i="1"/>
  <c r="R248" i="1" s="1"/>
  <c r="S248" i="1" s="1"/>
  <c r="Q533" i="1"/>
  <c r="R533" i="1" s="1"/>
  <c r="S533" i="1" s="1"/>
  <c r="Q370" i="1"/>
  <c r="R370" i="1" s="1"/>
  <c r="S370" i="1" s="1"/>
  <c r="Q491" i="1"/>
  <c r="R491" i="1" s="1"/>
  <c r="S491" i="1" s="1"/>
  <c r="Q487" i="1"/>
  <c r="R487" i="1" s="1"/>
  <c r="S487" i="1" s="1"/>
  <c r="S2" i="1"/>
  <c r="Q35" i="1"/>
  <c r="R35" i="1" s="1"/>
  <c r="S35" i="1" s="1"/>
  <c r="R3" i="1"/>
  <c r="S3" i="1" s="1"/>
  <c r="R111" i="1"/>
  <c r="Q238" i="1"/>
  <c r="R238" i="1" s="1"/>
  <c r="S238" i="1" s="1"/>
  <c r="Q414" i="1"/>
  <c r="R414" i="1" s="1"/>
  <c r="S414" i="1" s="1"/>
  <c r="Q5" i="1"/>
  <c r="R5" i="1" s="1"/>
  <c r="S5" i="1" s="1"/>
  <c r="Q78" i="1"/>
  <c r="R78" i="1" s="1"/>
  <c r="S78" i="1" s="1"/>
  <c r="Q182" i="1"/>
  <c r="R182" i="1" s="1"/>
  <c r="S182" i="1" s="1"/>
  <c r="Q43" i="1"/>
  <c r="R43" i="1" s="1"/>
  <c r="S43" i="1" s="1"/>
  <c r="Q140" i="1"/>
  <c r="R140" i="1" s="1"/>
  <c r="S140" i="1" s="1"/>
  <c r="Q260" i="1"/>
  <c r="R260" i="1" s="1"/>
  <c r="S260" i="1" s="1"/>
  <c r="Q21" i="1"/>
  <c r="R21" i="1" s="1"/>
  <c r="S21" i="1" s="1"/>
  <c r="Q101" i="1"/>
  <c r="R101" i="1" s="1"/>
  <c r="S101" i="1" s="1"/>
  <c r="Q335" i="1"/>
  <c r="R335" i="1" s="1"/>
  <c r="S335" i="1" s="1"/>
  <c r="Q56" i="1"/>
  <c r="R56" i="1" s="1"/>
  <c r="S56" i="1" s="1"/>
  <c r="Q150" i="1"/>
  <c r="R150" i="1" s="1"/>
  <c r="S150" i="1" s="1"/>
  <c r="Q417" i="1"/>
  <c r="R417" i="1" s="1"/>
  <c r="S417" i="1" s="1"/>
  <c r="Q89" i="1"/>
  <c r="R89" i="1" s="1"/>
  <c r="S89" i="1" s="1"/>
  <c r="Q196" i="1"/>
  <c r="R196" i="1" s="1"/>
  <c r="S196" i="1" s="1"/>
  <c r="Q20" i="1"/>
  <c r="R20" i="1" s="1"/>
  <c r="S20" i="1" s="1"/>
  <c r="Q125" i="1"/>
  <c r="R125" i="1" s="1"/>
  <c r="S125" i="1" s="1"/>
  <c r="Q380" i="1"/>
  <c r="R380" i="1" s="1"/>
  <c r="S380" i="1" s="1"/>
  <c r="Q138" i="1"/>
  <c r="R138" i="1" s="1"/>
  <c r="S138" i="1" s="1"/>
  <c r="Q29" i="1"/>
  <c r="R29" i="1" s="1"/>
  <c r="S29" i="1" s="1"/>
  <c r="Q132" i="1"/>
  <c r="R132" i="1" s="1"/>
  <c r="S132" i="1" s="1"/>
  <c r="Q76" i="1"/>
  <c r="R76" i="1" s="1"/>
  <c r="S76" i="1" s="1"/>
  <c r="Q174" i="1"/>
  <c r="R174" i="1" s="1"/>
  <c r="S174" i="1" s="1"/>
  <c r="Q31" i="1"/>
  <c r="R31" i="1" s="1"/>
  <c r="S31" i="1" s="1"/>
  <c r="Q94" i="1"/>
  <c r="R94" i="1" s="1"/>
  <c r="S94" i="1" s="1"/>
  <c r="Q214" i="1"/>
  <c r="R214" i="1" s="1"/>
  <c r="S214" i="1" s="1"/>
  <c r="Q28" i="1"/>
  <c r="R28" i="1" s="1"/>
  <c r="S28" i="1" s="1"/>
  <c r="Q156" i="1"/>
  <c r="R156" i="1" s="1"/>
  <c r="S156" i="1" s="1"/>
  <c r="Q440" i="1"/>
  <c r="R440" i="1" s="1"/>
  <c r="S440" i="1" s="1"/>
  <c r="Q41" i="1"/>
  <c r="R41" i="1" s="1"/>
  <c r="S41" i="1" s="1"/>
  <c r="Q137" i="1"/>
  <c r="R137" i="1" s="1"/>
  <c r="S137" i="1" s="1"/>
  <c r="Q10" i="1"/>
  <c r="R10" i="1" s="1"/>
  <c r="S10" i="1" s="1"/>
  <c r="Q81" i="1"/>
  <c r="R81" i="1" s="1"/>
  <c r="S81" i="1" s="1"/>
  <c r="Q204" i="1"/>
  <c r="R204" i="1" s="1"/>
  <c r="S204" i="1" s="1"/>
  <c r="Q36" i="1"/>
  <c r="R36" i="1" s="1"/>
  <c r="S36" i="1" s="1"/>
  <c r="Q112" i="1"/>
  <c r="R112" i="1" s="1"/>
  <c r="S112" i="1" s="1"/>
  <c r="Q245" i="1"/>
  <c r="R245" i="1" s="1"/>
  <c r="S245" i="1" s="1"/>
  <c r="Q38" i="1"/>
  <c r="R38" i="1" s="1"/>
  <c r="S38" i="1" s="1"/>
  <c r="Q161" i="1"/>
  <c r="R161" i="1" s="1"/>
  <c r="S161" i="1" s="1"/>
  <c r="S9" i="1"/>
  <c r="Q61" i="1"/>
  <c r="R61" i="1" s="1"/>
  <c r="S61" i="1" s="1"/>
  <c r="Q255" i="1"/>
  <c r="R255" i="1" s="1"/>
  <c r="S255" i="1" s="1"/>
  <c r="Q77" i="1"/>
  <c r="R77" i="1" s="1"/>
  <c r="S77" i="1" s="1"/>
  <c r="Q189" i="1"/>
  <c r="R189" i="1" s="1"/>
  <c r="S189" i="1" s="1"/>
  <c r="Q181" i="1"/>
  <c r="R181" i="1" s="1"/>
  <c r="S181" i="1" s="1"/>
  <c r="Q99" i="1"/>
  <c r="R99" i="1" s="1"/>
  <c r="S99" i="1" s="1"/>
  <c r="Q163" i="1"/>
  <c r="R163" i="1" s="1"/>
  <c r="S163" i="1" s="1"/>
  <c r="Q257" i="1"/>
  <c r="R257" i="1" s="1"/>
  <c r="S257" i="1" s="1"/>
  <c r="Q184" i="1"/>
  <c r="R184" i="1" s="1"/>
  <c r="S184" i="1" s="1"/>
  <c r="Q271" i="1"/>
  <c r="R271" i="1" s="1"/>
  <c r="S271" i="1" s="1"/>
  <c r="Q268" i="1"/>
  <c r="R268" i="1" s="1"/>
  <c r="S268" i="1" s="1"/>
  <c r="Q390" i="1"/>
  <c r="R390" i="1" s="1"/>
  <c r="S390" i="1" s="1"/>
  <c r="Q202" i="1"/>
  <c r="R202" i="1" s="1"/>
  <c r="S202" i="1" s="1"/>
  <c r="Q301" i="1"/>
  <c r="R301" i="1" s="1"/>
  <c r="S301" i="1" s="1"/>
  <c r="Q542" i="1"/>
  <c r="R542" i="1" s="1"/>
  <c r="S542" i="1" s="1"/>
  <c r="Q733" i="1"/>
  <c r="R733" i="1" s="1"/>
  <c r="S733" i="1" s="1"/>
  <c r="Q50" i="1"/>
  <c r="R50" i="1" s="1"/>
  <c r="S50" i="1" s="1"/>
  <c r="Q142" i="1"/>
  <c r="R142" i="1" s="1"/>
  <c r="S142" i="1" s="1"/>
  <c r="Q18" i="1"/>
  <c r="R18" i="1" s="1"/>
  <c r="S18" i="1" s="1"/>
  <c r="Q86" i="1"/>
  <c r="R86" i="1" s="1"/>
  <c r="S86" i="1" s="1"/>
  <c r="Q213" i="1"/>
  <c r="R213" i="1" s="1"/>
  <c r="S213" i="1" s="1"/>
  <c r="Q45" i="1"/>
  <c r="R45" i="1" s="1"/>
  <c r="S45" i="1" s="1"/>
  <c r="Q117" i="1"/>
  <c r="R117" i="1" s="1"/>
  <c r="S117" i="1" s="1"/>
  <c r="Q253" i="1"/>
  <c r="R253" i="1" s="1"/>
  <c r="S253" i="1" s="1"/>
  <c r="Q49" i="1"/>
  <c r="R49" i="1" s="1"/>
  <c r="S49" i="1" s="1"/>
  <c r="Q188" i="1"/>
  <c r="R188" i="1" s="1"/>
  <c r="S188" i="1" s="1"/>
  <c r="Q100" i="1"/>
  <c r="R100" i="1" s="1"/>
  <c r="S100" i="1" s="1"/>
  <c r="Q30" i="1"/>
  <c r="R30" i="1" s="1"/>
  <c r="S30" i="1" s="1"/>
  <c r="Q108" i="1"/>
  <c r="R108" i="1" s="1"/>
  <c r="S108" i="1" s="1"/>
  <c r="Q206" i="1"/>
  <c r="R206" i="1" s="1"/>
  <c r="S206" i="1" s="1"/>
  <c r="Q198" i="1"/>
  <c r="R198" i="1" s="1"/>
  <c r="S198" i="1" s="1"/>
  <c r="Q385" i="1"/>
  <c r="R385" i="1" s="1"/>
  <c r="S385" i="1" s="1"/>
  <c r="Q306" i="1"/>
  <c r="R306" i="1" s="1"/>
  <c r="S306" i="1" s="1"/>
  <c r="Q52" i="1"/>
  <c r="R52" i="1" s="1"/>
  <c r="S52" i="1" s="1"/>
  <c r="Q160" i="1"/>
  <c r="R160" i="1" s="1"/>
  <c r="S160" i="1" s="1"/>
  <c r="Q26" i="1"/>
  <c r="R26" i="1" s="1"/>
  <c r="S26" i="1" s="1"/>
  <c r="Q104" i="1"/>
  <c r="R104" i="1" s="1"/>
  <c r="S104" i="1" s="1"/>
  <c r="Q221" i="1"/>
  <c r="R221" i="1" s="1"/>
  <c r="S221" i="1" s="1"/>
  <c r="Q65" i="1"/>
  <c r="R65" i="1" s="1"/>
  <c r="S65" i="1" s="1"/>
  <c r="Q148" i="1"/>
  <c r="R148" i="1" s="1"/>
  <c r="S148" i="1" s="1"/>
  <c r="Q261" i="1"/>
  <c r="R261" i="1" s="1"/>
  <c r="S261" i="1" s="1"/>
  <c r="Q92" i="1"/>
  <c r="R92" i="1" s="1"/>
  <c r="S92" i="1" s="1"/>
  <c r="Q12" i="1"/>
  <c r="R12" i="1" s="1"/>
  <c r="S12" i="1" s="1"/>
  <c r="Q74" i="1"/>
  <c r="R74" i="1" s="1"/>
  <c r="S74" i="1" s="1"/>
  <c r="Q312" i="1"/>
  <c r="R312" i="1" s="1"/>
  <c r="S312" i="1" s="1"/>
  <c r="Q60" i="1"/>
  <c r="R60" i="1" s="1"/>
  <c r="S60" i="1" s="1"/>
  <c r="Q14" i="1"/>
  <c r="R14" i="1" s="1"/>
  <c r="S14" i="1" s="1"/>
  <c r="Q69" i="1"/>
  <c r="R69" i="1" s="1"/>
  <c r="S69" i="1" s="1"/>
  <c r="Q158" i="1"/>
  <c r="R158" i="1" s="1"/>
  <c r="S158" i="1" s="1"/>
  <c r="Q4" i="1"/>
  <c r="R4" i="1" s="1"/>
  <c r="S4" i="1" s="1"/>
  <c r="Q102" i="1"/>
  <c r="R102" i="1" s="1"/>
  <c r="S102" i="1" s="1"/>
  <c r="Q230" i="1"/>
  <c r="R230" i="1" s="1"/>
  <c r="S230" i="1" s="1"/>
  <c r="Q40" i="1"/>
  <c r="R40" i="1" s="1"/>
  <c r="S40" i="1" s="1"/>
  <c r="Q128" i="1"/>
  <c r="R128" i="1" s="1"/>
  <c r="S128" i="1" s="1"/>
  <c r="Q53" i="1"/>
  <c r="R53" i="1" s="1"/>
  <c r="S53" i="1" s="1"/>
  <c r="Q136" i="1"/>
  <c r="R136" i="1" s="1"/>
  <c r="S136" i="1" s="1"/>
  <c r="Q11" i="1"/>
  <c r="R11" i="1" s="1"/>
  <c r="S11" i="1" s="1"/>
  <c r="S121" i="1"/>
  <c r="Q526" i="1"/>
  <c r="R526" i="1" s="1"/>
  <c r="S526" i="1" s="1"/>
  <c r="Q131" i="1"/>
  <c r="R131" i="1" s="1"/>
  <c r="S131" i="1" s="1"/>
  <c r="Q195" i="1"/>
  <c r="R195" i="1" s="1"/>
  <c r="S195" i="1" s="1"/>
  <c r="Q311" i="1"/>
  <c r="R311" i="1" s="1"/>
  <c r="S311" i="1" s="1"/>
  <c r="Q222" i="1"/>
  <c r="R222" i="1" s="1"/>
  <c r="S222" i="1" s="1"/>
  <c r="Q381" i="1"/>
  <c r="R381" i="1" s="1"/>
  <c r="S381" i="1" s="1"/>
  <c r="Q324" i="1"/>
  <c r="R324" i="1" s="1"/>
  <c r="S324" i="1" s="1"/>
  <c r="Q66" i="1"/>
  <c r="R66" i="1" s="1"/>
  <c r="S66" i="1" s="1"/>
  <c r="Q130" i="1"/>
  <c r="R130" i="1" s="1"/>
  <c r="S130" i="1" s="1"/>
  <c r="Q194" i="1"/>
  <c r="R194" i="1" s="1"/>
  <c r="S194" i="1" s="1"/>
  <c r="Q265" i="1"/>
  <c r="R265" i="1" s="1"/>
  <c r="S265" i="1" s="1"/>
  <c r="Q55" i="1"/>
  <c r="R55" i="1" s="1"/>
  <c r="S55" i="1" s="1"/>
  <c r="Q119" i="1"/>
  <c r="R119" i="1" s="1"/>
  <c r="S119" i="1" s="1"/>
  <c r="Q183" i="1"/>
  <c r="R183" i="1" s="1"/>
  <c r="S183" i="1" s="1"/>
  <c r="Q284" i="1"/>
  <c r="R284" i="1" s="1"/>
  <c r="S284" i="1" s="1"/>
  <c r="Q293" i="1"/>
  <c r="R293" i="1" s="1"/>
  <c r="S293" i="1" s="1"/>
  <c r="Q426" i="1"/>
  <c r="R426" i="1" s="1"/>
  <c r="S426" i="1" s="1"/>
  <c r="Q263" i="1"/>
  <c r="R263" i="1" s="1"/>
  <c r="S263" i="1" s="1"/>
  <c r="Q521" i="1"/>
  <c r="R521" i="1" s="1"/>
  <c r="S521" i="1" s="1"/>
  <c r="Q398" i="1"/>
  <c r="R398" i="1" s="1"/>
  <c r="S398" i="1" s="1"/>
  <c r="Q351" i="1"/>
  <c r="R351" i="1" s="1"/>
  <c r="S351" i="1" s="1"/>
  <c r="Q236" i="1"/>
  <c r="R236" i="1" s="1"/>
  <c r="S236" i="1" s="1"/>
  <c r="Q341" i="1"/>
  <c r="R341" i="1" s="1"/>
  <c r="S341" i="1" s="1"/>
  <c r="Q235" i="1"/>
  <c r="R235" i="1" s="1"/>
  <c r="S235" i="1" s="1"/>
  <c r="Q299" i="1"/>
  <c r="R299" i="1" s="1"/>
  <c r="S299" i="1" s="1"/>
  <c r="Q363" i="1"/>
  <c r="R363" i="1" s="1"/>
  <c r="S363" i="1" s="1"/>
  <c r="Q493" i="1"/>
  <c r="R493" i="1" s="1"/>
  <c r="S493" i="1" s="1"/>
  <c r="Q240" i="1"/>
  <c r="R240" i="1" s="1"/>
  <c r="S240" i="1" s="1"/>
  <c r="Q304" i="1"/>
  <c r="R304" i="1" s="1"/>
  <c r="S304" i="1" s="1"/>
  <c r="Q368" i="1"/>
  <c r="R368" i="1" s="1"/>
  <c r="S368" i="1" s="1"/>
  <c r="Q452" i="1"/>
  <c r="R452" i="1" s="1"/>
  <c r="S452" i="1" s="1"/>
  <c r="Q514" i="1"/>
  <c r="R514" i="1" s="1"/>
  <c r="S514" i="1" s="1"/>
  <c r="Q234" i="1"/>
  <c r="R234" i="1" s="1"/>
  <c r="S234" i="1" s="1"/>
  <c r="Q362" i="1"/>
  <c r="R362" i="1" s="1"/>
  <c r="S362" i="1" s="1"/>
  <c r="Q434" i="1"/>
  <c r="R434" i="1" s="1"/>
  <c r="S434" i="1" s="1"/>
  <c r="Q409" i="1"/>
  <c r="R409" i="1" s="1"/>
  <c r="S409" i="1" s="1"/>
  <c r="Q519" i="1"/>
  <c r="R519" i="1" s="1"/>
  <c r="S519" i="1" s="1"/>
  <c r="Q483" i="1"/>
  <c r="R483" i="1" s="1"/>
  <c r="S483" i="1" s="1"/>
  <c r="Q407" i="1"/>
  <c r="R407" i="1" s="1"/>
  <c r="S407" i="1" s="1"/>
  <c r="Q573" i="1"/>
  <c r="R573" i="1" s="1"/>
  <c r="S573" i="1" s="1"/>
  <c r="Q458" i="1"/>
  <c r="R458" i="1" s="1"/>
  <c r="S458" i="1" s="1"/>
  <c r="Q608" i="1"/>
  <c r="R608" i="1" s="1"/>
  <c r="S608" i="1" s="1"/>
  <c r="Q449" i="1"/>
  <c r="R449" i="1" s="1"/>
  <c r="S449" i="1" s="1"/>
  <c r="Q535" i="1"/>
  <c r="R535" i="1" s="1"/>
  <c r="S535" i="1" s="1"/>
  <c r="Q406" i="1"/>
  <c r="R406" i="1" s="1"/>
  <c r="S406" i="1" s="1"/>
  <c r="Q482" i="1"/>
  <c r="R482" i="1" s="1"/>
  <c r="S482" i="1" s="1"/>
  <c r="Q674" i="1"/>
  <c r="R674" i="1" s="1"/>
  <c r="S674" i="1" s="1"/>
  <c r="Q481" i="1"/>
  <c r="R481" i="1" s="1"/>
  <c r="S481" i="1" s="1"/>
  <c r="Q556" i="1"/>
  <c r="R556" i="1" s="1"/>
  <c r="S556" i="1" s="1"/>
  <c r="Q486" i="1"/>
  <c r="R486" i="1" s="1"/>
  <c r="S486" i="1" s="1"/>
  <c r="Q592" i="1"/>
  <c r="R592" i="1" s="1"/>
  <c r="S592" i="1" s="1"/>
  <c r="Q496" i="1"/>
  <c r="R496" i="1" s="1"/>
  <c r="S496" i="1" s="1"/>
  <c r="Q606" i="1"/>
  <c r="R606" i="1" s="1"/>
  <c r="S606" i="1" s="1"/>
  <c r="Q602" i="1"/>
  <c r="R602" i="1" s="1"/>
  <c r="S602" i="1" s="1"/>
  <c r="Q583" i="1"/>
  <c r="R583" i="1" s="1"/>
  <c r="S583" i="1" s="1"/>
  <c r="Q643" i="1"/>
  <c r="R643" i="1" s="1"/>
  <c r="S643" i="1" s="1"/>
  <c r="Q635" i="1"/>
  <c r="R635" i="1" s="1"/>
  <c r="S635" i="1" s="1"/>
  <c r="Q569" i="1"/>
  <c r="R569" i="1" s="1"/>
  <c r="S569" i="1" s="1"/>
  <c r="Q682" i="1"/>
  <c r="R682" i="1" s="1"/>
  <c r="S682" i="1" s="1"/>
  <c r="Q563" i="1"/>
  <c r="R563" i="1" s="1"/>
  <c r="S563" i="1" s="1"/>
  <c r="Q632" i="1"/>
  <c r="R632" i="1" s="1"/>
  <c r="S632" i="1" s="1"/>
  <c r="Q655" i="1"/>
  <c r="R655" i="1" s="1"/>
  <c r="S655" i="1" s="1"/>
  <c r="Q719" i="1"/>
  <c r="R719" i="1" s="1"/>
  <c r="S719" i="1" s="1"/>
  <c r="Q652" i="1"/>
  <c r="R652" i="1" s="1"/>
  <c r="S652" i="1" s="1"/>
  <c r="Q716" i="1"/>
  <c r="R716" i="1" s="1"/>
  <c r="S716" i="1" s="1"/>
  <c r="Q649" i="1"/>
  <c r="R649" i="1" s="1"/>
  <c r="S649" i="1" s="1"/>
  <c r="Q713" i="1"/>
  <c r="R713" i="1" s="1"/>
  <c r="S713" i="1" s="1"/>
  <c r="Q646" i="1"/>
  <c r="R646" i="1" s="1"/>
  <c r="S646" i="1" s="1"/>
  <c r="Q710" i="1"/>
  <c r="R710" i="1" s="1"/>
  <c r="S710" i="1" s="1"/>
  <c r="Q715" i="1"/>
  <c r="R715" i="1" s="1"/>
  <c r="S715" i="1" s="1"/>
  <c r="Q720" i="1"/>
  <c r="R720" i="1" s="1"/>
  <c r="S720" i="1" s="1"/>
  <c r="Q661" i="1"/>
  <c r="R661" i="1" s="1"/>
  <c r="S661" i="1" s="1"/>
  <c r="Q725" i="1"/>
  <c r="R725" i="1" s="1"/>
  <c r="S725" i="1" s="1"/>
  <c r="Q32" i="1"/>
  <c r="R32" i="1" s="1"/>
  <c r="S32" i="1" s="1"/>
  <c r="Q57" i="1"/>
  <c r="R57" i="1" s="1"/>
  <c r="S57" i="1" s="1"/>
  <c r="Q180" i="1"/>
  <c r="R180" i="1" s="1"/>
  <c r="S180" i="1" s="1"/>
  <c r="Q70" i="1"/>
  <c r="R70" i="1" s="1"/>
  <c r="S70" i="1" s="1"/>
  <c r="Q165" i="1"/>
  <c r="R165" i="1" s="1"/>
  <c r="S165" i="1" s="1"/>
  <c r="Q144" i="1"/>
  <c r="R144" i="1" s="1"/>
  <c r="S144" i="1" s="1"/>
  <c r="Q83" i="1"/>
  <c r="R83" i="1" s="1"/>
  <c r="S83" i="1" s="1"/>
  <c r="Q147" i="1"/>
  <c r="R147" i="1" s="1"/>
  <c r="S147" i="1" s="1"/>
  <c r="Q211" i="1"/>
  <c r="R211" i="1" s="1"/>
  <c r="S211" i="1" s="1"/>
  <c r="Q168" i="1"/>
  <c r="R168" i="1" s="1"/>
  <c r="S168" i="1" s="1"/>
  <c r="Q228" i="1"/>
  <c r="R228" i="1" s="1"/>
  <c r="S228" i="1" s="1"/>
  <c r="Q389" i="1"/>
  <c r="R389" i="1" s="1"/>
  <c r="S389" i="1" s="1"/>
  <c r="Q357" i="1"/>
  <c r="R357" i="1" s="1"/>
  <c r="S357" i="1" s="1"/>
  <c r="Q82" i="1"/>
  <c r="R82" i="1" s="1"/>
  <c r="S82" i="1" s="1"/>
  <c r="Q146" i="1"/>
  <c r="R146" i="1" s="1"/>
  <c r="S146" i="1" s="1"/>
  <c r="Q210" i="1"/>
  <c r="R210" i="1" s="1"/>
  <c r="S210" i="1" s="1"/>
  <c r="Q353" i="1"/>
  <c r="R353" i="1" s="1"/>
  <c r="S353" i="1" s="1"/>
  <c r="Q71" i="1"/>
  <c r="R71" i="1" s="1"/>
  <c r="S71" i="1" s="1"/>
  <c r="Q135" i="1"/>
  <c r="R135" i="1" s="1"/>
  <c r="S135" i="1" s="1"/>
  <c r="Q199" i="1"/>
  <c r="R199" i="1" s="1"/>
  <c r="S199" i="1" s="1"/>
  <c r="Q317" i="1"/>
  <c r="R317" i="1" s="1"/>
  <c r="S317" i="1" s="1"/>
  <c r="Q350" i="1"/>
  <c r="R350" i="1" s="1"/>
  <c r="S350" i="1" s="1"/>
  <c r="R177" i="1"/>
  <c r="S177" i="1" s="1"/>
  <c r="Q281" i="1"/>
  <c r="R281" i="1" s="1"/>
  <c r="S281" i="1" s="1"/>
  <c r="Q309" i="1"/>
  <c r="R309" i="1" s="1"/>
  <c r="S309" i="1" s="1"/>
  <c r="Q269" i="1"/>
  <c r="R269" i="1" s="1"/>
  <c r="S269" i="1" s="1"/>
  <c r="Q361" i="1"/>
  <c r="R361" i="1" s="1"/>
  <c r="S361" i="1" s="1"/>
  <c r="Q246" i="1"/>
  <c r="R246" i="1" s="1"/>
  <c r="S246" i="1" s="1"/>
  <c r="Q364" i="1"/>
  <c r="R364" i="1" s="1"/>
  <c r="S364" i="1" s="1"/>
  <c r="Q251" i="1"/>
  <c r="R251" i="1" s="1"/>
  <c r="S251" i="1" s="1"/>
  <c r="Q315" i="1"/>
  <c r="R315" i="1" s="1"/>
  <c r="S315" i="1" s="1"/>
  <c r="Q379" i="1"/>
  <c r="R379" i="1" s="1"/>
  <c r="S379" i="1" s="1"/>
  <c r="Q509" i="1"/>
  <c r="R509" i="1" s="1"/>
  <c r="S509" i="1" s="1"/>
  <c r="Q256" i="1"/>
  <c r="R256" i="1" s="1"/>
  <c r="S256" i="1" s="1"/>
  <c r="Q320" i="1"/>
  <c r="R320" i="1" s="1"/>
  <c r="S320" i="1" s="1"/>
  <c r="Q384" i="1"/>
  <c r="R384" i="1" s="1"/>
  <c r="S384" i="1" s="1"/>
  <c r="Q469" i="1"/>
  <c r="R469" i="1" s="1"/>
  <c r="S469" i="1" s="1"/>
  <c r="Q544" i="1"/>
  <c r="R544" i="1" s="1"/>
  <c r="S544" i="1" s="1"/>
  <c r="Q314" i="1"/>
  <c r="R314" i="1" s="1"/>
  <c r="S314" i="1" s="1"/>
  <c r="Q378" i="1"/>
  <c r="R378" i="1" s="1"/>
  <c r="S378" i="1" s="1"/>
  <c r="Q474" i="1"/>
  <c r="R474" i="1" s="1"/>
  <c r="S474" i="1" s="1"/>
  <c r="Q432" i="1"/>
  <c r="R432" i="1" s="1"/>
  <c r="S432" i="1" s="1"/>
  <c r="Q565" i="1"/>
  <c r="R565" i="1" s="1"/>
  <c r="S565" i="1" s="1"/>
  <c r="Q534" i="1"/>
  <c r="R534" i="1" s="1"/>
  <c r="S534" i="1" s="1"/>
  <c r="Q443" i="1"/>
  <c r="R443" i="1" s="1"/>
  <c r="S443" i="1" s="1"/>
  <c r="Q415" i="1"/>
  <c r="R415" i="1" s="1"/>
  <c r="S415" i="1" s="1"/>
  <c r="Q468" i="1"/>
  <c r="R468" i="1" s="1"/>
  <c r="S468" i="1" s="1"/>
  <c r="Q404" i="1"/>
  <c r="R404" i="1" s="1"/>
  <c r="S404" i="1" s="1"/>
  <c r="Q461" i="1"/>
  <c r="R461" i="1" s="1"/>
  <c r="S461" i="1" s="1"/>
  <c r="Q550" i="1"/>
  <c r="R550" i="1" s="1"/>
  <c r="S550" i="1" s="1"/>
  <c r="Q422" i="1"/>
  <c r="R422" i="1" s="1"/>
  <c r="S422" i="1" s="1"/>
  <c r="Q492" i="1"/>
  <c r="R492" i="1" s="1"/>
  <c r="S492" i="1" s="1"/>
  <c r="Q614" i="1"/>
  <c r="R614" i="1" s="1"/>
  <c r="S614" i="1" s="1"/>
  <c r="Q497" i="1"/>
  <c r="R497" i="1" s="1"/>
  <c r="S497" i="1" s="1"/>
  <c r="Q659" i="1"/>
  <c r="R659" i="1" s="1"/>
  <c r="S659" i="1" s="1"/>
  <c r="Q502" i="1"/>
  <c r="R502" i="1" s="1"/>
  <c r="S502" i="1" s="1"/>
  <c r="Q618" i="1"/>
  <c r="R618" i="1" s="1"/>
  <c r="S618" i="1" s="1"/>
  <c r="Q512" i="1"/>
  <c r="R512" i="1" s="1"/>
  <c r="S512" i="1" s="1"/>
  <c r="Q554" i="1"/>
  <c r="R554" i="1" s="1"/>
  <c r="S554" i="1" s="1"/>
  <c r="Q621" i="1"/>
  <c r="R621" i="1" s="1"/>
  <c r="S621" i="1" s="1"/>
  <c r="Q599" i="1"/>
  <c r="R599" i="1" s="1"/>
  <c r="S599" i="1" s="1"/>
  <c r="Q580" i="1"/>
  <c r="R580" i="1" s="1"/>
  <c r="S580" i="1" s="1"/>
  <c r="Q690" i="1"/>
  <c r="R690" i="1" s="1"/>
  <c r="S690" i="1" s="1"/>
  <c r="Q585" i="1"/>
  <c r="R585" i="1" s="1"/>
  <c r="S585" i="1" s="1"/>
  <c r="Q706" i="1"/>
  <c r="R706" i="1" s="1"/>
  <c r="S706" i="1" s="1"/>
  <c r="Q579" i="1"/>
  <c r="R579" i="1" s="1"/>
  <c r="S579" i="1" s="1"/>
  <c r="Q675" i="1"/>
  <c r="R675" i="1" s="1"/>
  <c r="S675" i="1" s="1"/>
  <c r="Q671" i="1"/>
  <c r="R671" i="1" s="1"/>
  <c r="S671" i="1" s="1"/>
  <c r="Q735" i="1"/>
  <c r="R735" i="1" s="1"/>
  <c r="S735" i="1" s="1"/>
  <c r="Q668" i="1"/>
  <c r="R668" i="1" s="1"/>
  <c r="S668" i="1" s="1"/>
  <c r="Q732" i="1"/>
  <c r="R732" i="1" s="1"/>
  <c r="S732" i="1" s="1"/>
  <c r="Q665" i="1"/>
  <c r="R665" i="1" s="1"/>
  <c r="S665" i="1" s="1"/>
  <c r="Q729" i="1"/>
  <c r="R729" i="1" s="1"/>
  <c r="S729" i="1" s="1"/>
  <c r="Q662" i="1"/>
  <c r="R662" i="1" s="1"/>
  <c r="S662" i="1" s="1"/>
  <c r="Q726" i="1"/>
  <c r="R726" i="1" s="1"/>
  <c r="S726" i="1" s="1"/>
  <c r="Q731" i="1"/>
  <c r="R731" i="1" s="1"/>
  <c r="S731" i="1" s="1"/>
  <c r="Q736" i="1"/>
  <c r="R736" i="1" s="1"/>
  <c r="S736" i="1" s="1"/>
  <c r="Q677" i="1"/>
  <c r="R677" i="1" s="1"/>
  <c r="S677" i="1" s="1"/>
  <c r="Q741" i="1"/>
  <c r="R741" i="1" s="1"/>
  <c r="S741" i="1" s="1"/>
  <c r="Q8" i="1"/>
  <c r="R8" i="1" s="1"/>
  <c r="S8" i="1" s="1"/>
  <c r="Q124" i="1"/>
  <c r="R124" i="1" s="1"/>
  <c r="S124" i="1" s="1"/>
  <c r="Q7" i="1"/>
  <c r="R7" i="1" s="1"/>
  <c r="S7" i="1" s="1"/>
  <c r="Q59" i="1"/>
  <c r="R59" i="1" s="1"/>
  <c r="S59" i="1" s="1"/>
  <c r="Q197" i="1"/>
  <c r="R197" i="1" s="1"/>
  <c r="S197" i="1" s="1"/>
  <c r="Q72" i="1"/>
  <c r="R72" i="1" s="1"/>
  <c r="S72" i="1" s="1"/>
  <c r="Q172" i="1"/>
  <c r="R172" i="1" s="1"/>
  <c r="S172" i="1" s="1"/>
  <c r="Q149" i="1"/>
  <c r="R149" i="1" s="1"/>
  <c r="S149" i="1" s="1"/>
  <c r="Q91" i="1"/>
  <c r="R91" i="1" s="1"/>
  <c r="S91" i="1" s="1"/>
  <c r="Q155" i="1"/>
  <c r="R155" i="1" s="1"/>
  <c r="S155" i="1" s="1"/>
  <c r="Q254" i="1"/>
  <c r="R254" i="1" s="1"/>
  <c r="S254" i="1" s="1"/>
  <c r="Q176" i="1"/>
  <c r="R176" i="1" s="1"/>
  <c r="S176" i="1" s="1"/>
  <c r="Q237" i="1"/>
  <c r="R237" i="1" s="1"/>
  <c r="S237" i="1" s="1"/>
  <c r="Q455" i="1"/>
  <c r="R455" i="1" s="1"/>
  <c r="S455" i="1" s="1"/>
  <c r="Q365" i="1"/>
  <c r="R365" i="1" s="1"/>
  <c r="S365" i="1" s="1"/>
  <c r="Q90" i="1"/>
  <c r="R90" i="1" s="1"/>
  <c r="S90" i="1" s="1"/>
  <c r="Q154" i="1"/>
  <c r="R154" i="1" s="1"/>
  <c r="S154" i="1" s="1"/>
  <c r="Q212" i="1"/>
  <c r="R212" i="1" s="1"/>
  <c r="S212" i="1" s="1"/>
  <c r="Q382" i="1"/>
  <c r="R382" i="1" s="1"/>
  <c r="S382" i="1" s="1"/>
  <c r="Q79" i="1"/>
  <c r="R79" i="1" s="1"/>
  <c r="S79" i="1" s="1"/>
  <c r="Q143" i="1"/>
  <c r="R143" i="1" s="1"/>
  <c r="S143" i="1" s="1"/>
  <c r="Q321" i="1"/>
  <c r="R321" i="1" s="1"/>
  <c r="S321" i="1" s="1"/>
  <c r="Q358" i="1"/>
  <c r="R358" i="1" s="1"/>
  <c r="S358" i="1" s="1"/>
  <c r="Q185" i="1"/>
  <c r="R185" i="1" s="1"/>
  <c r="S185" i="1" s="1"/>
  <c r="Q289" i="1"/>
  <c r="R289" i="1" s="1"/>
  <c r="S289" i="1" s="1"/>
  <c r="Q327" i="1"/>
  <c r="R327" i="1" s="1"/>
  <c r="S327" i="1" s="1"/>
  <c r="Q287" i="1"/>
  <c r="R287" i="1" s="1"/>
  <c r="S287" i="1" s="1"/>
  <c r="Q366" i="1"/>
  <c r="R366" i="1" s="1"/>
  <c r="S366" i="1" s="1"/>
  <c r="Q277" i="1"/>
  <c r="R277" i="1" s="1"/>
  <c r="S277" i="1" s="1"/>
  <c r="Q369" i="1"/>
  <c r="R369" i="1" s="1"/>
  <c r="S369" i="1" s="1"/>
  <c r="Q259" i="1"/>
  <c r="R259" i="1" s="1"/>
  <c r="S259" i="1" s="1"/>
  <c r="Q323" i="1"/>
  <c r="R323" i="1" s="1"/>
  <c r="S323" i="1" s="1"/>
  <c r="Q387" i="1"/>
  <c r="R387" i="1" s="1"/>
  <c r="S387" i="1" s="1"/>
  <c r="Q548" i="1"/>
  <c r="R548" i="1" s="1"/>
  <c r="S548" i="1" s="1"/>
  <c r="Q264" i="1"/>
  <c r="R264" i="1" s="1"/>
  <c r="S264" i="1" s="1"/>
  <c r="Q328" i="1"/>
  <c r="R328" i="1" s="1"/>
  <c r="S328" i="1" s="1"/>
  <c r="Q392" i="1"/>
  <c r="R392" i="1" s="1"/>
  <c r="S392" i="1" s="1"/>
  <c r="Q543" i="1"/>
  <c r="R543" i="1" s="1"/>
  <c r="S543" i="1" s="1"/>
  <c r="Q590" i="1"/>
  <c r="R590" i="1" s="1"/>
  <c r="S590" i="1" s="1"/>
  <c r="Q258" i="1"/>
  <c r="R258" i="1" s="1"/>
  <c r="S258" i="1" s="1"/>
  <c r="Q322" i="1"/>
  <c r="R322" i="1" s="1"/>
  <c r="S322" i="1" s="1"/>
  <c r="Q386" i="1"/>
  <c r="R386" i="1" s="1"/>
  <c r="S386" i="1" s="1"/>
  <c r="Q515" i="1"/>
  <c r="R515" i="1" s="1"/>
  <c r="S515" i="1" s="1"/>
  <c r="Q437" i="1"/>
  <c r="R437" i="1" s="1"/>
  <c r="S437" i="1" s="1"/>
  <c r="Q572" i="1"/>
  <c r="R572" i="1" s="1"/>
  <c r="S572" i="1" s="1"/>
  <c r="Q540" i="1"/>
  <c r="R540" i="1" s="1"/>
  <c r="S540" i="1" s="1"/>
  <c r="Q500" i="1"/>
  <c r="R500" i="1" s="1"/>
  <c r="S500" i="1" s="1"/>
  <c r="Q423" i="1"/>
  <c r="R423" i="1" s="1"/>
  <c r="S423" i="1" s="1"/>
  <c r="Q499" i="1"/>
  <c r="R499" i="1" s="1"/>
  <c r="S499" i="1" s="1"/>
  <c r="Q412" i="1"/>
  <c r="R412" i="1" s="1"/>
  <c r="S412" i="1" s="1"/>
  <c r="Q466" i="1"/>
  <c r="R466" i="1" s="1"/>
  <c r="S466" i="1" s="1"/>
  <c r="Q558" i="1"/>
  <c r="R558" i="1" s="1"/>
  <c r="S558" i="1" s="1"/>
  <c r="Q430" i="1"/>
  <c r="R430" i="1" s="1"/>
  <c r="S430" i="1" s="1"/>
  <c r="Q532" i="1"/>
  <c r="R532" i="1" s="1"/>
  <c r="S532" i="1" s="1"/>
  <c r="Q658" i="1"/>
  <c r="R658" i="1" s="1"/>
  <c r="S658" i="1" s="1"/>
  <c r="Q505" i="1"/>
  <c r="R505" i="1" s="1"/>
  <c r="S505" i="1" s="1"/>
  <c r="Q683" i="1"/>
  <c r="R683" i="1" s="1"/>
  <c r="S683" i="1" s="1"/>
  <c r="Q510" i="1"/>
  <c r="R510" i="1" s="1"/>
  <c r="S510" i="1" s="1"/>
  <c r="Q456" i="1"/>
  <c r="R456" i="1" s="1"/>
  <c r="S456" i="1" s="1"/>
  <c r="Q522" i="1"/>
  <c r="R522" i="1" s="1"/>
  <c r="S522" i="1" s="1"/>
  <c r="Q562" i="1"/>
  <c r="R562" i="1" s="1"/>
  <c r="S562" i="1" s="1"/>
  <c r="Q642" i="1"/>
  <c r="R642" i="1" s="1"/>
  <c r="S642" i="1" s="1"/>
  <c r="Q607" i="1"/>
  <c r="R607" i="1" s="1"/>
  <c r="S607" i="1" s="1"/>
  <c r="Q588" i="1"/>
  <c r="R588" i="1" s="1"/>
  <c r="S588" i="1" s="1"/>
  <c r="Q730" i="1"/>
  <c r="R730" i="1" s="1"/>
  <c r="S730" i="1" s="1"/>
  <c r="Q593" i="1"/>
  <c r="R593" i="1" s="1"/>
  <c r="S593" i="1" s="1"/>
  <c r="Q523" i="1"/>
  <c r="R523" i="1" s="1"/>
  <c r="S523" i="1" s="1"/>
  <c r="Q587" i="1"/>
  <c r="R587" i="1" s="1"/>
  <c r="S587" i="1" s="1"/>
  <c r="Q722" i="1"/>
  <c r="R722" i="1" s="1"/>
  <c r="S722" i="1" s="1"/>
  <c r="Q679" i="1"/>
  <c r="R679" i="1" s="1"/>
  <c r="S679" i="1" s="1"/>
  <c r="Q743" i="1"/>
  <c r="R743" i="1" s="1"/>
  <c r="S743" i="1" s="1"/>
  <c r="Q676" i="1"/>
  <c r="R676" i="1" s="1"/>
  <c r="S676" i="1" s="1"/>
  <c r="Q740" i="1"/>
  <c r="R740" i="1" s="1"/>
  <c r="S740" i="1" s="1"/>
  <c r="Q673" i="1"/>
  <c r="R673" i="1" s="1"/>
  <c r="S673" i="1" s="1"/>
  <c r="Q737" i="1"/>
  <c r="R737" i="1" s="1"/>
  <c r="S737" i="1" s="1"/>
  <c r="Q670" i="1"/>
  <c r="R670" i="1" s="1"/>
  <c r="S670" i="1" s="1"/>
  <c r="Q734" i="1"/>
  <c r="R734" i="1" s="1"/>
  <c r="S734" i="1" s="1"/>
  <c r="Q739" i="1"/>
  <c r="R739" i="1" s="1"/>
  <c r="S739" i="1" s="1"/>
  <c r="Q744" i="1"/>
  <c r="R744" i="1" s="1"/>
  <c r="S744" i="1" s="1"/>
  <c r="Q685" i="1"/>
  <c r="R685" i="1" s="1"/>
  <c r="S685" i="1" s="1"/>
  <c r="Q749" i="1"/>
  <c r="R749" i="1" s="1"/>
  <c r="S749" i="1" s="1"/>
  <c r="Q22" i="1"/>
  <c r="R22" i="1" s="1"/>
  <c r="S22" i="1" s="1"/>
  <c r="Q88" i="1"/>
  <c r="R88" i="1" s="1"/>
  <c r="S88" i="1" s="1"/>
  <c r="Q16" i="1"/>
  <c r="R16" i="1" s="1"/>
  <c r="S16" i="1" s="1"/>
  <c r="Q98" i="1"/>
  <c r="R98" i="1" s="1"/>
  <c r="S98" i="1" s="1"/>
  <c r="Q162" i="1"/>
  <c r="R162" i="1" s="1"/>
  <c r="S162" i="1" s="1"/>
  <c r="Q217" i="1"/>
  <c r="R217" i="1" s="1"/>
  <c r="S217" i="1" s="1"/>
  <c r="Q402" i="1"/>
  <c r="R402" i="1" s="1"/>
  <c r="S402" i="1" s="1"/>
  <c r="Q87" i="1"/>
  <c r="R87" i="1" s="1"/>
  <c r="S87" i="1" s="1"/>
  <c r="Q151" i="1"/>
  <c r="R151" i="1" s="1"/>
  <c r="S151" i="1" s="1"/>
  <c r="Q244" i="1"/>
  <c r="R244" i="1" s="1"/>
  <c r="S244" i="1" s="1"/>
  <c r="Q325" i="1"/>
  <c r="R325" i="1" s="1"/>
  <c r="S325" i="1" s="1"/>
  <c r="Q367" i="1"/>
  <c r="R367" i="1" s="1"/>
  <c r="S367" i="1" s="1"/>
  <c r="Q193" i="1"/>
  <c r="R193" i="1" s="1"/>
  <c r="S193" i="1" s="1"/>
  <c r="Q318" i="1"/>
  <c r="R318" i="1" s="1"/>
  <c r="S318" i="1" s="1"/>
  <c r="Q332" i="1"/>
  <c r="R332" i="1" s="1"/>
  <c r="S332" i="1" s="1"/>
  <c r="Q292" i="1"/>
  <c r="R292" i="1" s="1"/>
  <c r="S292" i="1" s="1"/>
  <c r="Q396" i="1"/>
  <c r="R396" i="1" s="1"/>
  <c r="S396" i="1" s="1"/>
  <c r="Q295" i="1"/>
  <c r="R295" i="1" s="1"/>
  <c r="S295" i="1" s="1"/>
  <c r="Q374" i="1"/>
  <c r="R374" i="1" s="1"/>
  <c r="S374" i="1" s="1"/>
  <c r="Q267" i="1"/>
  <c r="R267" i="1" s="1"/>
  <c r="S267" i="1" s="1"/>
  <c r="Q331" i="1"/>
  <c r="R331" i="1" s="1"/>
  <c r="S331" i="1" s="1"/>
  <c r="Q395" i="1"/>
  <c r="R395" i="1" s="1"/>
  <c r="S395" i="1" s="1"/>
  <c r="Q624" i="1"/>
  <c r="R624" i="1" s="1"/>
  <c r="S624" i="1" s="1"/>
  <c r="Q272" i="1"/>
  <c r="R272" i="1" s="1"/>
  <c r="S272" i="1" s="1"/>
  <c r="Q336" i="1"/>
  <c r="R336" i="1" s="1"/>
  <c r="S336" i="1" s="1"/>
  <c r="Q400" i="1"/>
  <c r="R400" i="1" s="1"/>
  <c r="S400" i="1" s="1"/>
  <c r="Q549" i="1"/>
  <c r="R549" i="1" s="1"/>
  <c r="S549" i="1" s="1"/>
  <c r="Q640" i="1"/>
  <c r="R640" i="1" s="1"/>
  <c r="S640" i="1" s="1"/>
  <c r="Q266" i="1"/>
  <c r="R266" i="1" s="1"/>
  <c r="S266" i="1" s="1"/>
  <c r="Q330" i="1"/>
  <c r="R330" i="1" s="1"/>
  <c r="S330" i="1" s="1"/>
  <c r="Q394" i="1"/>
  <c r="R394" i="1" s="1"/>
  <c r="S394" i="1" s="1"/>
  <c r="Q524" i="1"/>
  <c r="R524" i="1" s="1"/>
  <c r="S524" i="1" s="1"/>
  <c r="Q442" i="1"/>
  <c r="R442" i="1" s="1"/>
  <c r="S442" i="1" s="1"/>
  <c r="Q650" i="1"/>
  <c r="R650" i="1" s="1"/>
  <c r="S650" i="1" s="1"/>
  <c r="Q560" i="1"/>
  <c r="R560" i="1" s="1"/>
  <c r="S560" i="1" s="1"/>
  <c r="Q508" i="1"/>
  <c r="R508" i="1" s="1"/>
  <c r="S508" i="1" s="1"/>
  <c r="Q431" i="1"/>
  <c r="R431" i="1" s="1"/>
  <c r="S431" i="1" s="1"/>
  <c r="Q517" i="1"/>
  <c r="R517" i="1" s="1"/>
  <c r="S517" i="1" s="1"/>
  <c r="Q420" i="1"/>
  <c r="R420" i="1" s="1"/>
  <c r="S420" i="1" s="1"/>
  <c r="Q471" i="1"/>
  <c r="R471" i="1" s="1"/>
  <c r="S471" i="1" s="1"/>
  <c r="Q566" i="1"/>
  <c r="R566" i="1" s="1"/>
  <c r="S566" i="1" s="1"/>
  <c r="Q438" i="1"/>
  <c r="R438" i="1" s="1"/>
  <c r="S438" i="1" s="1"/>
  <c r="Q536" i="1"/>
  <c r="R536" i="1" s="1"/>
  <c r="S536" i="1" s="1"/>
  <c r="Q698" i="1"/>
  <c r="R698" i="1" s="1"/>
  <c r="S698" i="1" s="1"/>
  <c r="Q513" i="1"/>
  <c r="R513" i="1" s="1"/>
  <c r="S513" i="1" s="1"/>
  <c r="Q454" i="1"/>
  <c r="R454" i="1" s="1"/>
  <c r="S454" i="1" s="1"/>
  <c r="Q518" i="1"/>
  <c r="R518" i="1" s="1"/>
  <c r="S518" i="1" s="1"/>
  <c r="Q464" i="1"/>
  <c r="R464" i="1" s="1"/>
  <c r="S464" i="1" s="1"/>
  <c r="Q552" i="1"/>
  <c r="R552" i="1" s="1"/>
  <c r="S552" i="1" s="1"/>
  <c r="Q570" i="1"/>
  <c r="R570" i="1" s="1"/>
  <c r="S570" i="1" s="1"/>
  <c r="Q651" i="1"/>
  <c r="R651" i="1" s="1"/>
  <c r="S651" i="1" s="1"/>
  <c r="Q615" i="1"/>
  <c r="R615" i="1" s="1"/>
  <c r="S615" i="1" s="1"/>
  <c r="Q596" i="1"/>
  <c r="R596" i="1" s="1"/>
  <c r="S596" i="1" s="1"/>
  <c r="Q537" i="1"/>
  <c r="R537" i="1" s="1"/>
  <c r="S537" i="1" s="1"/>
  <c r="Q601" i="1"/>
  <c r="R601" i="1" s="1"/>
  <c r="S601" i="1" s="1"/>
  <c r="Q531" i="1"/>
  <c r="R531" i="1" s="1"/>
  <c r="S531" i="1" s="1"/>
  <c r="Q595" i="1"/>
  <c r="R595" i="1" s="1"/>
  <c r="S595" i="1" s="1"/>
  <c r="Q623" i="1"/>
  <c r="R623" i="1" s="1"/>
  <c r="S623" i="1" s="1"/>
  <c r="Q687" i="1"/>
  <c r="R687" i="1" s="1"/>
  <c r="S687" i="1" s="1"/>
  <c r="Q620" i="1"/>
  <c r="R620" i="1" s="1"/>
  <c r="S620" i="1" s="1"/>
  <c r="Q684" i="1"/>
  <c r="R684" i="1" s="1"/>
  <c r="S684" i="1" s="1"/>
  <c r="Q748" i="1"/>
  <c r="R748" i="1" s="1"/>
  <c r="S748" i="1" s="1"/>
  <c r="Q681" i="1"/>
  <c r="R681" i="1" s="1"/>
  <c r="S681" i="1" s="1"/>
  <c r="Q745" i="1"/>
  <c r="R745" i="1" s="1"/>
  <c r="S745" i="1" s="1"/>
  <c r="Q678" i="1"/>
  <c r="R678" i="1" s="1"/>
  <c r="S678" i="1" s="1"/>
  <c r="Q742" i="1"/>
  <c r="R742" i="1" s="1"/>
  <c r="S742" i="1" s="1"/>
  <c r="Q747" i="1"/>
  <c r="R747" i="1" s="1"/>
  <c r="S747" i="1" s="1"/>
  <c r="Q629" i="1"/>
  <c r="R629" i="1" s="1"/>
  <c r="S629" i="1" s="1"/>
  <c r="Q693" i="1"/>
  <c r="R693" i="1" s="1"/>
  <c r="S693" i="1" s="1"/>
  <c r="Q1" i="1"/>
  <c r="R1" i="1" s="1"/>
  <c r="S1" i="1" s="1"/>
  <c r="Q152" i="1"/>
  <c r="R152" i="1" s="1"/>
  <c r="S152" i="1" s="1"/>
  <c r="Q169" i="1"/>
  <c r="R169" i="1" s="1"/>
  <c r="S169" i="1" s="1"/>
  <c r="Q64" i="1"/>
  <c r="R64" i="1" s="1"/>
  <c r="S64" i="1" s="1"/>
  <c r="Q62" i="1"/>
  <c r="R62" i="1" s="1"/>
  <c r="S62" i="1" s="1"/>
  <c r="Q107" i="1"/>
  <c r="R107" i="1" s="1"/>
  <c r="S107" i="1" s="1"/>
  <c r="Q171" i="1"/>
  <c r="R171" i="1" s="1"/>
  <c r="S171" i="1" s="1"/>
  <c r="Q286" i="1"/>
  <c r="R286" i="1" s="1"/>
  <c r="S286" i="1" s="1"/>
  <c r="Q192" i="1"/>
  <c r="R192" i="1" s="1"/>
  <c r="S192" i="1" s="1"/>
  <c r="Q340" i="1"/>
  <c r="R340" i="1" s="1"/>
  <c r="S340" i="1" s="1"/>
  <c r="Q279" i="1"/>
  <c r="R279" i="1" s="1"/>
  <c r="S279" i="1" s="1"/>
  <c r="Q421" i="1"/>
  <c r="R421" i="1" s="1"/>
  <c r="S421" i="1" s="1"/>
  <c r="Q106" i="1"/>
  <c r="R106" i="1" s="1"/>
  <c r="S106" i="1" s="1"/>
  <c r="Q170" i="1"/>
  <c r="R170" i="1" s="1"/>
  <c r="S170" i="1" s="1"/>
  <c r="Q220" i="1"/>
  <c r="R220" i="1" s="1"/>
  <c r="S220" i="1" s="1"/>
  <c r="Q568" i="1"/>
  <c r="R568" i="1" s="1"/>
  <c r="S568" i="1" s="1"/>
  <c r="Q95" i="1"/>
  <c r="R95" i="1" s="1"/>
  <c r="S95" i="1" s="1"/>
  <c r="Q159" i="1"/>
  <c r="R159" i="1" s="1"/>
  <c r="S159" i="1" s="1"/>
  <c r="Q247" i="1"/>
  <c r="R247" i="1" s="1"/>
  <c r="S247" i="1" s="1"/>
  <c r="Q329" i="1"/>
  <c r="R329" i="1" s="1"/>
  <c r="S329" i="1" s="1"/>
  <c r="Q375" i="1"/>
  <c r="R375" i="1" s="1"/>
  <c r="S375" i="1" s="1"/>
  <c r="Q201" i="1"/>
  <c r="R201" i="1" s="1"/>
  <c r="S201" i="1" s="1"/>
  <c r="Q326" i="1"/>
  <c r="R326" i="1" s="1"/>
  <c r="S326" i="1" s="1"/>
  <c r="Q337" i="1"/>
  <c r="R337" i="1" s="1"/>
  <c r="S337" i="1" s="1"/>
  <c r="Q297" i="1"/>
  <c r="R297" i="1" s="1"/>
  <c r="S297" i="1" s="1"/>
  <c r="Q411" i="1"/>
  <c r="R411" i="1" s="1"/>
  <c r="S411" i="1" s="1"/>
  <c r="Q300" i="1"/>
  <c r="R300" i="1" s="1"/>
  <c r="S300" i="1" s="1"/>
  <c r="Q393" i="1"/>
  <c r="R393" i="1" s="1"/>
  <c r="S393" i="1" s="1"/>
  <c r="Q275" i="1"/>
  <c r="R275" i="1" s="1"/>
  <c r="S275" i="1" s="1"/>
  <c r="Q339" i="1"/>
  <c r="R339" i="1" s="1"/>
  <c r="S339" i="1" s="1"/>
  <c r="Q410" i="1"/>
  <c r="R410" i="1" s="1"/>
  <c r="S410" i="1" s="1"/>
  <c r="Q216" i="1"/>
  <c r="R216" i="1" s="1"/>
  <c r="S216" i="1" s="1"/>
  <c r="Q280" i="1"/>
  <c r="R280" i="1" s="1"/>
  <c r="S280" i="1" s="1"/>
  <c r="Q344" i="1"/>
  <c r="R344" i="1" s="1"/>
  <c r="S344" i="1" s="1"/>
  <c r="Q408" i="1"/>
  <c r="R408" i="1" s="1"/>
  <c r="S408" i="1" s="1"/>
  <c r="Q490" i="1"/>
  <c r="R490" i="1" s="1"/>
  <c r="S490" i="1" s="1"/>
  <c r="Q688" i="1"/>
  <c r="R688" i="1" s="1"/>
  <c r="S688" i="1" s="1"/>
  <c r="Q274" i="1"/>
  <c r="R274" i="1" s="1"/>
  <c r="S274" i="1" s="1"/>
  <c r="Q338" i="1"/>
  <c r="R338" i="1" s="1"/>
  <c r="S338" i="1" s="1"/>
  <c r="Q419" i="1"/>
  <c r="R419" i="1" s="1"/>
  <c r="S419" i="1" s="1"/>
  <c r="Q528" i="1"/>
  <c r="R528" i="1" s="1"/>
  <c r="S528" i="1" s="1"/>
  <c r="Q495" i="1"/>
  <c r="R495" i="1" s="1"/>
  <c r="S495" i="1" s="1"/>
  <c r="Q467" i="1"/>
  <c r="R467" i="1" s="1"/>
  <c r="S467" i="1" s="1"/>
  <c r="Q401" i="1"/>
  <c r="R401" i="1" s="1"/>
  <c r="S401" i="1" s="1"/>
  <c r="Q516" i="1"/>
  <c r="R516" i="1" s="1"/>
  <c r="S516" i="1" s="1"/>
  <c r="Q439" i="1"/>
  <c r="R439" i="1" s="1"/>
  <c r="S439" i="1" s="1"/>
  <c r="Q538" i="1"/>
  <c r="R538" i="1" s="1"/>
  <c r="S538" i="1" s="1"/>
  <c r="Q428" i="1"/>
  <c r="R428" i="1" s="1"/>
  <c r="S428" i="1" s="1"/>
  <c r="Q476" i="1"/>
  <c r="R476" i="1" s="1"/>
  <c r="S476" i="1" s="1"/>
  <c r="Q582" i="1"/>
  <c r="R582" i="1" s="1"/>
  <c r="S582" i="1" s="1"/>
  <c r="Q446" i="1"/>
  <c r="R446" i="1" s="1"/>
  <c r="S446" i="1" s="1"/>
  <c r="Q584" i="1"/>
  <c r="R584" i="1" s="1"/>
  <c r="S584" i="1" s="1"/>
  <c r="Q457" i="1"/>
  <c r="R457" i="1" s="1"/>
  <c r="S457" i="1" s="1"/>
  <c r="Q525" i="1"/>
  <c r="R525" i="1" s="1"/>
  <c r="S525" i="1" s="1"/>
  <c r="Q462" i="1"/>
  <c r="R462" i="1" s="1"/>
  <c r="S462" i="1" s="1"/>
  <c r="Q527" i="1"/>
  <c r="R527" i="1" s="1"/>
  <c r="S527" i="1" s="1"/>
  <c r="Q472" i="1"/>
  <c r="R472" i="1" s="1"/>
  <c r="S472" i="1" s="1"/>
  <c r="Q557" i="1"/>
  <c r="R557" i="1" s="1"/>
  <c r="S557" i="1" s="1"/>
  <c r="Q578" i="1"/>
  <c r="R578" i="1" s="1"/>
  <c r="S578" i="1" s="1"/>
  <c r="Q672" i="1"/>
  <c r="R672" i="1" s="1"/>
  <c r="S672" i="1" s="1"/>
  <c r="Q617" i="1"/>
  <c r="R617" i="1" s="1"/>
  <c r="S617" i="1" s="1"/>
  <c r="Q604" i="1"/>
  <c r="R604" i="1" s="1"/>
  <c r="S604" i="1" s="1"/>
  <c r="Q545" i="1"/>
  <c r="R545" i="1" s="1"/>
  <c r="S545" i="1" s="1"/>
  <c r="Q609" i="1"/>
  <c r="R609" i="1" s="1"/>
  <c r="S609" i="1" s="1"/>
  <c r="Q539" i="1"/>
  <c r="R539" i="1" s="1"/>
  <c r="S539" i="1" s="1"/>
  <c r="Q603" i="1"/>
  <c r="R603" i="1" s="1"/>
  <c r="S603" i="1" s="1"/>
  <c r="Q631" i="1"/>
  <c r="R631" i="1" s="1"/>
  <c r="S631" i="1" s="1"/>
  <c r="Q695" i="1"/>
  <c r="R695" i="1" s="1"/>
  <c r="S695" i="1" s="1"/>
  <c r="Q628" i="1"/>
  <c r="R628" i="1" s="1"/>
  <c r="S628" i="1" s="1"/>
  <c r="Q692" i="1"/>
  <c r="R692" i="1" s="1"/>
  <c r="S692" i="1" s="1"/>
  <c r="Q625" i="1"/>
  <c r="R625" i="1" s="1"/>
  <c r="S625" i="1" s="1"/>
  <c r="Q689" i="1"/>
  <c r="R689" i="1" s="1"/>
  <c r="S689" i="1" s="1"/>
  <c r="Q622" i="1"/>
  <c r="R622" i="1" s="1"/>
  <c r="S622" i="1" s="1"/>
  <c r="Q686" i="1"/>
  <c r="R686" i="1" s="1"/>
  <c r="S686" i="1" s="1"/>
  <c r="Q750" i="1"/>
  <c r="R750" i="1" s="1"/>
  <c r="S750" i="1" s="1"/>
  <c r="Q696" i="1"/>
  <c r="R696" i="1" s="1"/>
  <c r="S696" i="1" s="1"/>
  <c r="Q637" i="1"/>
  <c r="R637" i="1" s="1"/>
  <c r="S637" i="1" s="1"/>
  <c r="Q701" i="1"/>
  <c r="R701" i="1" s="1"/>
  <c r="S701" i="1" s="1"/>
  <c r="Q48" i="1"/>
  <c r="R48" i="1" s="1"/>
  <c r="S48" i="1" s="1"/>
  <c r="Q205" i="1"/>
  <c r="R205" i="1" s="1"/>
  <c r="S205" i="1" s="1"/>
  <c r="Q25" i="1"/>
  <c r="R25" i="1" s="1"/>
  <c r="S25" i="1" s="1"/>
  <c r="Q105" i="1"/>
  <c r="R105" i="1" s="1"/>
  <c r="S105" i="1" s="1"/>
  <c r="Q42" i="1"/>
  <c r="R42" i="1" s="1"/>
  <c r="S42" i="1" s="1"/>
  <c r="Q113" i="1"/>
  <c r="R113" i="1" s="1"/>
  <c r="S113" i="1" s="1"/>
  <c r="Q388" i="1"/>
  <c r="R388" i="1" s="1"/>
  <c r="S388" i="1" s="1"/>
  <c r="Q85" i="1"/>
  <c r="R85" i="1" s="1"/>
  <c r="S85" i="1" s="1"/>
  <c r="Q233" i="1"/>
  <c r="R233" i="1" s="1"/>
  <c r="S233" i="1" s="1"/>
  <c r="Q115" i="1"/>
  <c r="R115" i="1" s="1"/>
  <c r="S115" i="1" s="1"/>
  <c r="Q179" i="1"/>
  <c r="R179" i="1" s="1"/>
  <c r="S179" i="1" s="1"/>
  <c r="Q294" i="1"/>
  <c r="R294" i="1" s="1"/>
  <c r="S294" i="1" s="1"/>
  <c r="Q200" i="1"/>
  <c r="R200" i="1" s="1"/>
  <c r="S200" i="1" s="1"/>
  <c r="Q348" i="1"/>
  <c r="R348" i="1" s="1"/>
  <c r="S348" i="1" s="1"/>
  <c r="Q308" i="1"/>
  <c r="R308" i="1" s="1"/>
  <c r="S308" i="1" s="1"/>
  <c r="Q433" i="1"/>
  <c r="R433" i="1" s="1"/>
  <c r="S433" i="1" s="1"/>
  <c r="Q114" i="1"/>
  <c r="R114" i="1" s="1"/>
  <c r="S114" i="1" s="1"/>
  <c r="Q178" i="1"/>
  <c r="R178" i="1" s="1"/>
  <c r="S178" i="1" s="1"/>
  <c r="Q223" i="1"/>
  <c r="R223" i="1" s="1"/>
  <c r="S223" i="1" s="1"/>
  <c r="Q39" i="1"/>
  <c r="R39" i="1" s="1"/>
  <c r="S39" i="1" s="1"/>
  <c r="Q103" i="1"/>
  <c r="R103" i="1" s="1"/>
  <c r="S103" i="1" s="1"/>
  <c r="Q167" i="1"/>
  <c r="R167" i="1" s="1"/>
  <c r="S167" i="1" s="1"/>
  <c r="Q262" i="1"/>
  <c r="R262" i="1" s="1"/>
  <c r="S262" i="1" s="1"/>
  <c r="Q435" i="1"/>
  <c r="R435" i="1" s="1"/>
  <c r="S435" i="1" s="1"/>
  <c r="Q383" i="1"/>
  <c r="R383" i="1" s="1"/>
  <c r="S383" i="1" s="1"/>
  <c r="Q209" i="1"/>
  <c r="R209" i="1" s="1"/>
  <c r="S209" i="1" s="1"/>
  <c r="Q334" i="1"/>
  <c r="R334" i="1" s="1"/>
  <c r="S334" i="1" s="1"/>
  <c r="Q342" i="1"/>
  <c r="R342" i="1" s="1"/>
  <c r="S342" i="1" s="1"/>
  <c r="Q302" i="1"/>
  <c r="R302" i="1" s="1"/>
  <c r="S302" i="1" s="1"/>
  <c r="Q445" i="1"/>
  <c r="R445" i="1" s="1"/>
  <c r="S445" i="1" s="1"/>
  <c r="Q305" i="1"/>
  <c r="R305" i="1" s="1"/>
  <c r="S305" i="1" s="1"/>
  <c r="Q219" i="1"/>
  <c r="R219" i="1" s="1"/>
  <c r="S219" i="1" s="1"/>
  <c r="Q283" i="1"/>
  <c r="R283" i="1" s="1"/>
  <c r="S283" i="1" s="1"/>
  <c r="Q347" i="1"/>
  <c r="R347" i="1" s="1"/>
  <c r="S347" i="1" s="1"/>
  <c r="Q441" i="1"/>
  <c r="R441" i="1" s="1"/>
  <c r="S441" i="1" s="1"/>
  <c r="Q224" i="1"/>
  <c r="R224" i="1" s="1"/>
  <c r="S224" i="1" s="1"/>
  <c r="Q288" i="1"/>
  <c r="R288" i="1" s="1"/>
  <c r="S288" i="1" s="1"/>
  <c r="Q352" i="1"/>
  <c r="R352" i="1" s="1"/>
  <c r="S352" i="1" s="1"/>
  <c r="Q413" i="1"/>
  <c r="R413" i="1" s="1"/>
  <c r="S413" i="1" s="1"/>
  <c r="Q498" i="1"/>
  <c r="R498" i="1" s="1"/>
  <c r="S498" i="1" s="1"/>
  <c r="Q218" i="1"/>
  <c r="R218" i="1" s="1"/>
  <c r="S218" i="1" s="1"/>
  <c r="Q282" i="1"/>
  <c r="R282" i="1" s="1"/>
  <c r="S282" i="1" s="1"/>
  <c r="Q346" i="1"/>
  <c r="R346" i="1" s="1"/>
  <c r="S346" i="1" s="1"/>
  <c r="Q424" i="1"/>
  <c r="R424" i="1" s="1"/>
  <c r="S424" i="1" s="1"/>
  <c r="Q391" i="1"/>
  <c r="R391" i="1" s="1"/>
  <c r="S391" i="1" s="1"/>
  <c r="Q503" i="1"/>
  <c r="R503" i="1" s="1"/>
  <c r="S503" i="1" s="1"/>
  <c r="Q475" i="1"/>
  <c r="R475" i="1" s="1"/>
  <c r="S475" i="1" s="1"/>
  <c r="Q403" i="1"/>
  <c r="R403" i="1" s="1"/>
  <c r="S403" i="1" s="1"/>
  <c r="Q530" i="1"/>
  <c r="R530" i="1" s="1"/>
  <c r="S530" i="1" s="1"/>
  <c r="Q447" i="1"/>
  <c r="R447" i="1" s="1"/>
  <c r="S447" i="1" s="1"/>
  <c r="Q574" i="1"/>
  <c r="R574" i="1" s="1"/>
  <c r="S574" i="1" s="1"/>
  <c r="Q436" i="1"/>
  <c r="R436" i="1" s="1"/>
  <c r="S436" i="1" s="1"/>
  <c r="Q507" i="1"/>
  <c r="R507" i="1" s="1"/>
  <c r="S507" i="1" s="1"/>
  <c r="Q589" i="1"/>
  <c r="R589" i="1" s="1"/>
  <c r="S589" i="1" s="1"/>
  <c r="Q459" i="1"/>
  <c r="R459" i="1" s="1"/>
  <c r="S459" i="1" s="1"/>
  <c r="Q598" i="1"/>
  <c r="R598" i="1" s="1"/>
  <c r="S598" i="1" s="1"/>
  <c r="Q465" i="1"/>
  <c r="R465" i="1" s="1"/>
  <c r="S465" i="1" s="1"/>
  <c r="Q541" i="1"/>
  <c r="R541" i="1" s="1"/>
  <c r="S541" i="1" s="1"/>
  <c r="Q470" i="1"/>
  <c r="R470" i="1" s="1"/>
  <c r="S470" i="1" s="1"/>
  <c r="Q559" i="1"/>
  <c r="R559" i="1" s="1"/>
  <c r="S559" i="1" s="1"/>
  <c r="Q480" i="1"/>
  <c r="R480" i="1" s="1"/>
  <c r="S480" i="1" s="1"/>
  <c r="Q576" i="1"/>
  <c r="R576" i="1" s="1"/>
  <c r="S576" i="1" s="1"/>
  <c r="Q586" i="1"/>
  <c r="R586" i="1" s="1"/>
  <c r="S586" i="1" s="1"/>
  <c r="Q714" i="1"/>
  <c r="R714" i="1" s="1"/>
  <c r="S714" i="1" s="1"/>
  <c r="Q619" i="1"/>
  <c r="R619" i="1" s="1"/>
  <c r="S619" i="1" s="1"/>
  <c r="Q612" i="1"/>
  <c r="R612" i="1" s="1"/>
  <c r="S612" i="1" s="1"/>
  <c r="Q553" i="1"/>
  <c r="R553" i="1" s="1"/>
  <c r="S553" i="1" s="1"/>
  <c r="Q627" i="1"/>
  <c r="R627" i="1" s="1"/>
  <c r="S627" i="1" s="1"/>
  <c r="Q547" i="1"/>
  <c r="R547" i="1" s="1"/>
  <c r="S547" i="1" s="1"/>
  <c r="Q611" i="1"/>
  <c r="R611" i="1" s="1"/>
  <c r="S611" i="1" s="1"/>
  <c r="Q639" i="1"/>
  <c r="R639" i="1" s="1"/>
  <c r="S639" i="1" s="1"/>
  <c r="Q703" i="1"/>
  <c r="R703" i="1" s="1"/>
  <c r="S703" i="1" s="1"/>
  <c r="Q636" i="1"/>
  <c r="R636" i="1" s="1"/>
  <c r="S636" i="1" s="1"/>
  <c r="Q700" i="1"/>
  <c r="R700" i="1" s="1"/>
  <c r="S700" i="1" s="1"/>
  <c r="Q633" i="1"/>
  <c r="R633" i="1" s="1"/>
  <c r="S633" i="1" s="1"/>
  <c r="Q697" i="1"/>
  <c r="R697" i="1" s="1"/>
  <c r="S697" i="1" s="1"/>
  <c r="Q630" i="1"/>
  <c r="R630" i="1" s="1"/>
  <c r="S630" i="1" s="1"/>
  <c r="Q694" i="1"/>
  <c r="R694" i="1" s="1"/>
  <c r="S694" i="1" s="1"/>
  <c r="Q699" i="1"/>
  <c r="R699" i="1" s="1"/>
  <c r="S699" i="1" s="1"/>
  <c r="Q704" i="1"/>
  <c r="R704" i="1" s="1"/>
  <c r="S704" i="1" s="1"/>
  <c r="Q645" i="1"/>
  <c r="R645" i="1" s="1"/>
  <c r="S645" i="1" s="1"/>
  <c r="Q709" i="1"/>
  <c r="R709" i="1" s="1"/>
  <c r="S709" i="1" s="1"/>
  <c r="Q37" i="1"/>
  <c r="R37" i="1" s="1"/>
  <c r="S37" i="1" s="1"/>
  <c r="Q15" i="1"/>
  <c r="R15" i="1" s="1"/>
  <c r="S15" i="1" s="1"/>
  <c r="Q134" i="1"/>
  <c r="R134" i="1" s="1"/>
  <c r="S134" i="1" s="1"/>
  <c r="Q73" i="1"/>
  <c r="R73" i="1" s="1"/>
  <c r="S73" i="1" s="1"/>
  <c r="Q166" i="1"/>
  <c r="R166" i="1" s="1"/>
  <c r="S166" i="1" s="1"/>
  <c r="Q34" i="1"/>
  <c r="R34" i="1" s="1"/>
  <c r="S34" i="1" s="1"/>
  <c r="Q109" i="1"/>
  <c r="R109" i="1" s="1"/>
  <c r="S109" i="1" s="1"/>
  <c r="Q252" i="1"/>
  <c r="R252" i="1" s="1"/>
  <c r="S252" i="1" s="1"/>
  <c r="Q67" i="1"/>
  <c r="R67" i="1" s="1"/>
  <c r="S67" i="1" s="1"/>
  <c r="Q153" i="1"/>
  <c r="R153" i="1" s="1"/>
  <c r="S153" i="1" s="1"/>
  <c r="Q343" i="1"/>
  <c r="R343" i="1" s="1"/>
  <c r="S343" i="1" s="1"/>
  <c r="Q97" i="1"/>
  <c r="R97" i="1" s="1"/>
  <c r="S97" i="1" s="1"/>
  <c r="Q215" i="1"/>
  <c r="R215" i="1" s="1"/>
  <c r="S215" i="1" s="1"/>
  <c r="Q33" i="1"/>
  <c r="R33" i="1" s="1"/>
  <c r="S33" i="1" s="1"/>
  <c r="Q110" i="1"/>
  <c r="R110" i="1" s="1"/>
  <c r="S110" i="1" s="1"/>
  <c r="Q44" i="1"/>
  <c r="R44" i="1" s="1"/>
  <c r="S44" i="1" s="1"/>
  <c r="Q118" i="1"/>
  <c r="R118" i="1" s="1"/>
  <c r="S118" i="1" s="1"/>
  <c r="Q116" i="1"/>
  <c r="R116" i="1" s="1"/>
  <c r="S116" i="1" s="1"/>
  <c r="Q249" i="1"/>
  <c r="R249" i="1" s="1"/>
  <c r="S249" i="1" s="1"/>
  <c r="Q123" i="1"/>
  <c r="R123" i="1" s="1"/>
  <c r="S123" i="1" s="1"/>
  <c r="Q187" i="1"/>
  <c r="R187" i="1" s="1"/>
  <c r="S187" i="1" s="1"/>
  <c r="Q303" i="1"/>
  <c r="R303" i="1" s="1"/>
  <c r="S303" i="1" s="1"/>
  <c r="Q208" i="1"/>
  <c r="R208" i="1" s="1"/>
  <c r="S208" i="1" s="1"/>
  <c r="Q377" i="1"/>
  <c r="R377" i="1" s="1"/>
  <c r="S377" i="1" s="1"/>
  <c r="Q316" i="1"/>
  <c r="R316" i="1" s="1"/>
  <c r="S316" i="1" s="1"/>
  <c r="Q58" i="1"/>
  <c r="R58" i="1" s="1"/>
  <c r="S58" i="1" s="1"/>
  <c r="Q122" i="1"/>
  <c r="R122" i="1" s="1"/>
  <c r="S122" i="1" s="1"/>
  <c r="Q186" i="1"/>
  <c r="R186" i="1" s="1"/>
  <c r="S186" i="1" s="1"/>
  <c r="Q229" i="1"/>
  <c r="R229" i="1" s="1"/>
  <c r="S229" i="1" s="1"/>
  <c r="Q47" i="1"/>
  <c r="R47" i="1" s="1"/>
  <c r="S47" i="1" s="1"/>
  <c r="S111" i="1"/>
  <c r="Q175" i="1"/>
  <c r="R175" i="1" s="1"/>
  <c r="S175" i="1" s="1"/>
  <c r="Q276" i="1"/>
  <c r="R276" i="1" s="1"/>
  <c r="S276" i="1" s="1"/>
  <c r="Q285" i="1"/>
  <c r="R285" i="1" s="1"/>
  <c r="S285" i="1" s="1"/>
  <c r="Q397" i="1"/>
  <c r="R397" i="1" s="1"/>
  <c r="S397" i="1" s="1"/>
  <c r="Q239" i="1"/>
  <c r="R239" i="1" s="1"/>
  <c r="S239" i="1" s="1"/>
  <c r="Q416" i="1"/>
  <c r="R416" i="1" s="1"/>
  <c r="S416" i="1" s="1"/>
  <c r="Q373" i="1"/>
  <c r="R373" i="1" s="1"/>
  <c r="S373" i="1" s="1"/>
  <c r="Q333" i="1"/>
  <c r="R333" i="1" s="1"/>
  <c r="S333" i="1" s="1"/>
  <c r="Q231" i="1"/>
  <c r="R231" i="1" s="1"/>
  <c r="S231" i="1" s="1"/>
  <c r="Q310" i="1"/>
  <c r="R310" i="1" s="1"/>
  <c r="S310" i="1" s="1"/>
  <c r="Q227" i="1"/>
  <c r="R227" i="1" s="1"/>
  <c r="S227" i="1" s="1"/>
  <c r="Q291" i="1"/>
  <c r="R291" i="1" s="1"/>
  <c r="S291" i="1" s="1"/>
  <c r="Q355" i="1"/>
  <c r="R355" i="1" s="1"/>
  <c r="S355" i="1" s="1"/>
  <c r="Q485" i="1"/>
  <c r="R485" i="1" s="1"/>
  <c r="S485" i="1" s="1"/>
  <c r="Q232" i="1"/>
  <c r="R232" i="1" s="1"/>
  <c r="S232" i="1" s="1"/>
  <c r="Q296" i="1"/>
  <c r="R296" i="1" s="1"/>
  <c r="S296" i="1" s="1"/>
  <c r="Q360" i="1"/>
  <c r="R360" i="1" s="1"/>
  <c r="S360" i="1" s="1"/>
  <c r="Q418" i="1"/>
  <c r="R418" i="1" s="1"/>
  <c r="S418" i="1" s="1"/>
  <c r="Q506" i="1"/>
  <c r="R506" i="1" s="1"/>
  <c r="S506" i="1" s="1"/>
  <c r="Q226" i="1"/>
  <c r="R226" i="1" s="1"/>
  <c r="S226" i="1" s="1"/>
  <c r="Q290" i="1"/>
  <c r="R290" i="1" s="1"/>
  <c r="S290" i="1" s="1"/>
  <c r="Q354" i="1"/>
  <c r="R354" i="1" s="1"/>
  <c r="S354" i="1" s="1"/>
  <c r="Q429" i="1"/>
  <c r="R429" i="1" s="1"/>
  <c r="S429" i="1" s="1"/>
  <c r="Q399" i="1"/>
  <c r="R399" i="1" s="1"/>
  <c r="S399" i="1" s="1"/>
  <c r="Q511" i="1"/>
  <c r="R511" i="1" s="1"/>
  <c r="S511" i="1" s="1"/>
  <c r="Q479" i="1"/>
  <c r="R479" i="1" s="1"/>
  <c r="S479" i="1" s="1"/>
  <c r="Q405" i="1"/>
  <c r="R405" i="1" s="1"/>
  <c r="S405" i="1" s="1"/>
  <c r="Q567" i="1"/>
  <c r="R567" i="1" s="1"/>
  <c r="S567" i="1" s="1"/>
  <c r="Q453" i="1"/>
  <c r="R453" i="1" s="1"/>
  <c r="S453" i="1" s="1"/>
  <c r="Q581" i="1"/>
  <c r="R581" i="1" s="1"/>
  <c r="S581" i="1" s="1"/>
  <c r="Q444" i="1"/>
  <c r="R444" i="1" s="1"/>
  <c r="S444" i="1" s="1"/>
  <c r="Q520" i="1"/>
  <c r="R520" i="1" s="1"/>
  <c r="S520" i="1" s="1"/>
  <c r="Q667" i="1"/>
  <c r="R667" i="1" s="1"/>
  <c r="S667" i="1" s="1"/>
  <c r="Q477" i="1"/>
  <c r="R477" i="1" s="1"/>
  <c r="S477" i="1" s="1"/>
  <c r="Q605" i="1"/>
  <c r="R605" i="1" s="1"/>
  <c r="S605" i="1" s="1"/>
  <c r="Q473" i="1"/>
  <c r="R473" i="1" s="1"/>
  <c r="S473" i="1" s="1"/>
  <c r="Q551" i="1"/>
  <c r="R551" i="1" s="1"/>
  <c r="S551" i="1" s="1"/>
  <c r="Q478" i="1"/>
  <c r="R478" i="1" s="1"/>
  <c r="S478" i="1" s="1"/>
  <c r="Q564" i="1"/>
  <c r="R564" i="1" s="1"/>
  <c r="S564" i="1" s="1"/>
  <c r="Q488" i="1"/>
  <c r="R488" i="1" s="1"/>
  <c r="S488" i="1" s="1"/>
  <c r="Q597" i="1"/>
  <c r="R597" i="1" s="1"/>
  <c r="S597" i="1" s="1"/>
  <c r="Q594" i="1"/>
  <c r="R594" i="1" s="1"/>
  <c r="S594" i="1" s="1"/>
  <c r="Q575" i="1"/>
  <c r="R575" i="1" s="1"/>
  <c r="S575" i="1" s="1"/>
  <c r="Q634" i="1"/>
  <c r="R634" i="1" s="1"/>
  <c r="S634" i="1" s="1"/>
  <c r="Q626" i="1"/>
  <c r="R626" i="1" s="1"/>
  <c r="S626" i="1" s="1"/>
  <c r="Q561" i="1"/>
  <c r="R561" i="1" s="1"/>
  <c r="S561" i="1" s="1"/>
  <c r="Q648" i="1"/>
  <c r="R648" i="1" s="1"/>
  <c r="S648" i="1" s="1"/>
  <c r="Q555" i="1"/>
  <c r="R555" i="1" s="1"/>
  <c r="S555" i="1" s="1"/>
  <c r="Q616" i="1"/>
  <c r="R616" i="1" s="1"/>
  <c r="S616" i="1" s="1"/>
  <c r="Q647" i="1"/>
  <c r="R647" i="1" s="1"/>
  <c r="S647" i="1" s="1"/>
  <c r="Q711" i="1"/>
  <c r="R711" i="1" s="1"/>
  <c r="S711" i="1" s="1"/>
  <c r="Q644" i="1"/>
  <c r="R644" i="1" s="1"/>
  <c r="S644" i="1" s="1"/>
  <c r="Q708" i="1"/>
  <c r="R708" i="1" s="1"/>
  <c r="S708" i="1" s="1"/>
  <c r="Q641" i="1"/>
  <c r="R641" i="1" s="1"/>
  <c r="S641" i="1" s="1"/>
  <c r="Q705" i="1"/>
  <c r="R705" i="1" s="1"/>
  <c r="S705" i="1" s="1"/>
  <c r="Q638" i="1"/>
  <c r="R638" i="1" s="1"/>
  <c r="S638" i="1" s="1"/>
  <c r="Q702" i="1"/>
  <c r="R702" i="1" s="1"/>
  <c r="S702" i="1" s="1"/>
  <c r="Q707" i="1"/>
  <c r="R707" i="1" s="1"/>
  <c r="S707" i="1" s="1"/>
  <c r="Q712" i="1"/>
  <c r="R712" i="1" s="1"/>
  <c r="S712" i="1" s="1"/>
  <c r="Q653" i="1"/>
  <c r="R653" i="1" s="1"/>
  <c r="S653" i="1" s="1"/>
  <c r="Q717" i="1"/>
  <c r="R717" i="1" s="1"/>
  <c r="S717" i="1" s="1"/>
  <c r="Q173" i="1"/>
  <c r="R173" i="1" s="1"/>
  <c r="S173" i="1" s="1"/>
  <c r="Q24" i="1"/>
  <c r="R24" i="1" s="1"/>
  <c r="S24" i="1" s="1"/>
  <c r="O5" i="1"/>
  <c r="O6" i="1" l="1"/>
  <c r="O7" i="1" l="1"/>
  <c r="O8" i="1" l="1"/>
  <c r="O9" i="1" l="1"/>
  <c r="O10" i="1" l="1"/>
  <c r="O11" i="1" l="1"/>
  <c r="O12" i="1" l="1"/>
  <c r="O13" i="1" l="1"/>
  <c r="O14" i="1" l="1"/>
  <c r="O15" i="1" l="1"/>
  <c r="O16" i="1" l="1"/>
  <c r="O17" i="1" l="1"/>
  <c r="O18" i="1" l="1"/>
  <c r="O19" i="1" l="1"/>
  <c r="O20" i="1" l="1"/>
  <c r="O21" i="1" l="1"/>
  <c r="O22" i="1" l="1"/>
  <c r="O23" i="1" l="1"/>
  <c r="O24" i="1" l="1"/>
  <c r="O25" i="1" l="1"/>
  <c r="O26" i="1" l="1"/>
  <c r="O27" i="1" l="1"/>
  <c r="O28" i="1" l="1"/>
  <c r="O29" i="1" l="1"/>
  <c r="O30" i="1" l="1"/>
  <c r="O31" i="1" l="1"/>
  <c r="O32" i="1" l="1"/>
  <c r="O33" i="1" l="1"/>
  <c r="O34" i="1" l="1"/>
  <c r="O35" i="1" l="1"/>
  <c r="O36" i="1" l="1"/>
  <c r="O37" i="1" l="1"/>
  <c r="O38" i="1" l="1"/>
  <c r="O39" i="1" l="1"/>
  <c r="O40" i="1" l="1"/>
  <c r="O41" i="1" l="1"/>
  <c r="O42" i="1" l="1"/>
  <c r="O43" i="1" l="1"/>
  <c r="O44" i="1" l="1"/>
  <c r="O45" i="1" l="1"/>
  <c r="O46" i="1" l="1"/>
  <c r="O47" i="1" l="1"/>
  <c r="O48" i="1" l="1"/>
  <c r="O49" i="1" l="1"/>
  <c r="O50" i="1" l="1"/>
  <c r="O51" i="1" l="1"/>
  <c r="O52" i="1" l="1"/>
  <c r="O53" i="1" l="1"/>
  <c r="O54" i="1" l="1"/>
  <c r="O55" i="1" l="1"/>
  <c r="O56" i="1" l="1"/>
  <c r="O57" i="1" l="1"/>
  <c r="O58" i="1" l="1"/>
  <c r="O59" i="1" l="1"/>
  <c r="O60" i="1" l="1"/>
  <c r="O61" i="1" l="1"/>
  <c r="O62" i="1" l="1"/>
  <c r="O63" i="1" l="1"/>
  <c r="O64" i="1" l="1"/>
  <c r="O65" i="1" l="1"/>
  <c r="O66" i="1" l="1"/>
  <c r="O67" i="1" l="1"/>
  <c r="O68" i="1" l="1"/>
  <c r="O69" i="1" l="1"/>
  <c r="O70" i="1" l="1"/>
  <c r="O71" i="1" l="1"/>
  <c r="O72" i="1" l="1"/>
  <c r="O73" i="1" l="1"/>
  <c r="O74" i="1" l="1"/>
  <c r="O75" i="1" l="1"/>
  <c r="O76" i="1" l="1"/>
  <c r="O77" i="1" l="1"/>
  <c r="O78" i="1" l="1"/>
  <c r="O79" i="1" l="1"/>
  <c r="O80" i="1" l="1"/>
  <c r="O81" i="1" l="1"/>
  <c r="O82" i="1" l="1"/>
  <c r="O83" i="1" l="1"/>
  <c r="O84" i="1" l="1"/>
  <c r="O85" i="1" l="1"/>
  <c r="O86" i="1" l="1"/>
  <c r="O87" i="1" l="1"/>
  <c r="O88" i="1" l="1"/>
  <c r="O89" i="1" l="1"/>
  <c r="O90" i="1" l="1"/>
  <c r="O91" i="1" l="1"/>
  <c r="O92" i="1" l="1"/>
  <c r="O93" i="1" l="1"/>
  <c r="O94" i="1" l="1"/>
  <c r="O95" i="1" l="1"/>
  <c r="O96" i="1" l="1"/>
  <c r="O97" i="1" l="1"/>
  <c r="O98" i="1" l="1"/>
  <c r="O99" i="1" l="1"/>
  <c r="O100" i="1" l="1"/>
  <c r="O101" i="1" l="1"/>
  <c r="O102" i="1" l="1"/>
  <c r="O103" i="1" l="1"/>
  <c r="O104" i="1" l="1"/>
  <c r="O105" i="1" l="1"/>
  <c r="O106" i="1" l="1"/>
  <c r="O107" i="1" l="1"/>
  <c r="O108" i="1" l="1"/>
  <c r="O109" i="1" l="1"/>
  <c r="O110" i="1" l="1"/>
  <c r="O111" i="1" l="1"/>
  <c r="O112" i="1" l="1"/>
  <c r="O113" i="1" l="1"/>
  <c r="O114" i="1" l="1"/>
  <c r="O115" i="1" l="1"/>
  <c r="O116" i="1" l="1"/>
  <c r="O117" i="1" l="1"/>
  <c r="O118" i="1" l="1"/>
  <c r="O119" i="1" l="1"/>
  <c r="O120" i="1" l="1"/>
  <c r="O121" i="1" l="1"/>
  <c r="O122" i="1" l="1"/>
  <c r="O123" i="1" l="1"/>
  <c r="O124" i="1" l="1"/>
  <c r="O125" i="1" l="1"/>
  <c r="O126" i="1" l="1"/>
  <c r="O127" i="1" l="1"/>
  <c r="O128" i="1" l="1"/>
  <c r="O129" i="1" l="1"/>
  <c r="O130" i="1" l="1"/>
  <c r="O131" i="1" l="1"/>
  <c r="O132" i="1" l="1"/>
  <c r="O133" i="1" l="1"/>
  <c r="O134" i="1" l="1"/>
  <c r="O135" i="1" l="1"/>
  <c r="O136" i="1" l="1"/>
  <c r="O137" i="1" l="1"/>
  <c r="O138" i="1" l="1"/>
  <c r="O139" i="1" l="1"/>
  <c r="O140" i="1" l="1"/>
  <c r="O141" i="1" l="1"/>
  <c r="O142" i="1" l="1"/>
  <c r="O143" i="1" l="1"/>
  <c r="O144" i="1" l="1"/>
  <c r="O145" i="1" l="1"/>
  <c r="O146" i="1" l="1"/>
  <c r="O147" i="1" l="1"/>
  <c r="O148" i="1" l="1"/>
  <c r="O149" i="1" l="1"/>
  <c r="O150" i="1" l="1"/>
  <c r="O151" i="1" l="1"/>
  <c r="O152" i="1" l="1"/>
  <c r="O153" i="1" l="1"/>
  <c r="O154" i="1" l="1"/>
  <c r="O155" i="1" l="1"/>
  <c r="O156" i="1" l="1"/>
  <c r="O157" i="1" l="1"/>
  <c r="O158" i="1" l="1"/>
  <c r="O159" i="1" l="1"/>
  <c r="O160" i="1" l="1"/>
  <c r="O161" i="1" l="1"/>
  <c r="O162" i="1" l="1"/>
  <c r="O163" i="1" l="1"/>
  <c r="O164" i="1" l="1"/>
  <c r="O165" i="1" l="1"/>
  <c r="O166" i="1" l="1"/>
  <c r="O167" i="1" l="1"/>
  <c r="O168" i="1" l="1"/>
  <c r="O169" i="1" l="1"/>
  <c r="O170" i="1" l="1"/>
  <c r="O171" i="1" l="1"/>
  <c r="O172" i="1" l="1"/>
  <c r="O173" i="1" l="1"/>
  <c r="O174" i="1" l="1"/>
  <c r="O175" i="1" l="1"/>
  <c r="O176" i="1" l="1"/>
  <c r="O177" i="1" l="1"/>
  <c r="O178" i="1" l="1"/>
  <c r="O179" i="1" l="1"/>
  <c r="O180" i="1" l="1"/>
  <c r="O181" i="1" l="1"/>
  <c r="O182" i="1" l="1"/>
  <c r="O183" i="1" l="1"/>
  <c r="O184" i="1" l="1"/>
  <c r="O185" i="1" l="1"/>
  <c r="O186" i="1" l="1"/>
  <c r="O187" i="1" l="1"/>
  <c r="O188" i="1" l="1"/>
  <c r="O189" i="1" l="1"/>
  <c r="O190" i="1" l="1"/>
  <c r="O191" i="1" l="1"/>
  <c r="O192" i="1" l="1"/>
  <c r="O193" i="1" l="1"/>
  <c r="O194" i="1" l="1"/>
  <c r="O195" i="1" l="1"/>
  <c r="O196" i="1" l="1"/>
  <c r="O197" i="1" l="1"/>
  <c r="O198" i="1" l="1"/>
  <c r="O199" i="1" l="1"/>
  <c r="O200" i="1" l="1"/>
  <c r="O201" i="1" l="1"/>
  <c r="O202" i="1" l="1"/>
  <c r="O203" i="1" l="1"/>
  <c r="O204" i="1" l="1"/>
  <c r="O205" i="1" l="1"/>
  <c r="O206" i="1" l="1"/>
  <c r="O207" i="1" l="1"/>
  <c r="O208" i="1" l="1"/>
  <c r="O209" i="1" l="1"/>
  <c r="O210" i="1" l="1"/>
  <c r="O211" i="1" l="1"/>
  <c r="O212" i="1" l="1"/>
  <c r="O213" i="1" l="1"/>
  <c r="O214" i="1" l="1"/>
  <c r="O215" i="1" l="1"/>
  <c r="O216" i="1" l="1"/>
  <c r="O217" i="1" l="1"/>
  <c r="O218" i="1" l="1"/>
  <c r="O219" i="1" l="1"/>
  <c r="O220" i="1" l="1"/>
  <c r="O221" i="1" l="1"/>
  <c r="O222" i="1" l="1"/>
  <c r="O223" i="1" l="1"/>
  <c r="O224" i="1" l="1"/>
  <c r="O225" i="1" l="1"/>
  <c r="O226" i="1" l="1"/>
  <c r="O227" i="1" l="1"/>
  <c r="O228" i="1" l="1"/>
  <c r="O229" i="1" l="1"/>
  <c r="O230" i="1" l="1"/>
  <c r="O231" i="1" l="1"/>
  <c r="O232" i="1" l="1"/>
  <c r="O233" i="1" l="1"/>
  <c r="O234" i="1" l="1"/>
  <c r="O235" i="1" l="1"/>
  <c r="O236" i="1" l="1"/>
  <c r="O237" i="1" l="1"/>
  <c r="O238" i="1" l="1"/>
  <c r="O239" i="1" l="1"/>
  <c r="O240" i="1" l="1"/>
  <c r="O241" i="1" l="1"/>
  <c r="O242" i="1" l="1"/>
  <c r="O243" i="1" l="1"/>
  <c r="O244" i="1" l="1"/>
  <c r="O245" i="1" l="1"/>
  <c r="O246" i="1" l="1"/>
  <c r="O247" i="1" l="1"/>
  <c r="O248" i="1" l="1"/>
  <c r="O249" i="1" l="1"/>
  <c r="O250" i="1" l="1"/>
  <c r="O251" i="1" l="1"/>
  <c r="O252" i="1" l="1"/>
  <c r="O253" i="1" l="1"/>
  <c r="O254" i="1" l="1"/>
  <c r="O255" i="1" l="1"/>
  <c r="O256" i="1" l="1"/>
  <c r="O257" i="1" l="1"/>
  <c r="O258" i="1" l="1"/>
  <c r="O259" i="1" l="1"/>
  <c r="O260" i="1" l="1"/>
  <c r="O261" i="1" l="1"/>
  <c r="O262" i="1" l="1"/>
  <c r="O263" i="1" l="1"/>
  <c r="O264" i="1" l="1"/>
  <c r="O265" i="1" l="1"/>
  <c r="O266" i="1" l="1"/>
  <c r="O267" i="1" l="1"/>
  <c r="O268" i="1" l="1"/>
  <c r="O269" i="1" l="1"/>
  <c r="O270" i="1" l="1"/>
  <c r="O271" i="1" l="1"/>
  <c r="O272" i="1" l="1"/>
  <c r="O273" i="1" l="1"/>
  <c r="O274" i="1" l="1"/>
  <c r="O275" i="1" l="1"/>
  <c r="O276" i="1" l="1"/>
  <c r="O277" i="1" l="1"/>
  <c r="O278" i="1" l="1"/>
  <c r="O279" i="1" l="1"/>
  <c r="O280" i="1" l="1"/>
  <c r="O281" i="1" l="1"/>
  <c r="O282" i="1" l="1"/>
  <c r="O283" i="1" l="1"/>
  <c r="O284" i="1" l="1"/>
  <c r="O285" i="1" l="1"/>
  <c r="O286" i="1" l="1"/>
  <c r="O287" i="1" l="1"/>
  <c r="O288" i="1" l="1"/>
  <c r="O289" i="1" l="1"/>
  <c r="O290" i="1" l="1"/>
  <c r="O291" i="1" l="1"/>
  <c r="O292" i="1" l="1"/>
  <c r="O293" i="1" l="1"/>
  <c r="O294" i="1" l="1"/>
  <c r="O295" i="1" l="1"/>
  <c r="O296" i="1" l="1"/>
  <c r="O297" i="1" l="1"/>
  <c r="O298" i="1" l="1"/>
  <c r="O299" i="1" l="1"/>
  <c r="O300" i="1" l="1"/>
  <c r="O301" i="1" l="1"/>
  <c r="O302" i="1" l="1"/>
  <c r="O303" i="1" l="1"/>
  <c r="O304" i="1" l="1"/>
  <c r="O305" i="1" l="1"/>
  <c r="O306" i="1" l="1"/>
  <c r="O307" i="1" l="1"/>
  <c r="O308" i="1" l="1"/>
  <c r="O309" i="1" l="1"/>
  <c r="O310" i="1" l="1"/>
  <c r="O311" i="1" l="1"/>
  <c r="O312" i="1" l="1"/>
  <c r="O313" i="1" l="1"/>
  <c r="O314" i="1" l="1"/>
  <c r="O315" i="1" l="1"/>
  <c r="O316" i="1" l="1"/>
  <c r="O317" i="1" l="1"/>
  <c r="O318" i="1" l="1"/>
  <c r="O319" i="1" l="1"/>
  <c r="O320" i="1" l="1"/>
  <c r="O321" i="1" l="1"/>
  <c r="O322" i="1" l="1"/>
  <c r="O323" i="1" l="1"/>
  <c r="O324" i="1" l="1"/>
  <c r="O325" i="1" l="1"/>
  <c r="O326" i="1" l="1"/>
  <c r="O327" i="1" l="1"/>
  <c r="O328" i="1" l="1"/>
  <c r="O329" i="1" l="1"/>
  <c r="O330" i="1" l="1"/>
  <c r="O331" i="1" l="1"/>
  <c r="O332" i="1" l="1"/>
  <c r="O333" i="1" l="1"/>
  <c r="O334" i="1" l="1"/>
  <c r="O335" i="1" l="1"/>
  <c r="O336" i="1" l="1"/>
  <c r="O337" i="1" l="1"/>
  <c r="O338" i="1" l="1"/>
  <c r="O339" i="1" l="1"/>
  <c r="O340" i="1" l="1"/>
  <c r="O341" i="1" l="1"/>
  <c r="O342" i="1" l="1"/>
  <c r="O343" i="1" l="1"/>
  <c r="O344" i="1" l="1"/>
  <c r="O345" i="1" l="1"/>
  <c r="O346" i="1" l="1"/>
  <c r="O347" i="1" l="1"/>
  <c r="O348" i="1" l="1"/>
  <c r="O349" i="1" l="1"/>
  <c r="O350" i="1" l="1"/>
  <c r="O351" i="1" l="1"/>
  <c r="O352" i="1" l="1"/>
  <c r="O353" i="1" l="1"/>
  <c r="O354" i="1" l="1"/>
  <c r="O355" i="1" l="1"/>
  <c r="O356" i="1" l="1"/>
  <c r="O357" i="1" l="1"/>
  <c r="O358" i="1" l="1"/>
  <c r="O359" i="1" l="1"/>
  <c r="O360" i="1" l="1"/>
  <c r="O361" i="1" l="1"/>
  <c r="O362" i="1" l="1"/>
  <c r="O363" i="1" l="1"/>
  <c r="O364" i="1" l="1"/>
  <c r="O365" i="1" l="1"/>
  <c r="O366" i="1" l="1"/>
  <c r="O367" i="1" l="1"/>
  <c r="O368" i="1" l="1"/>
  <c r="O369" i="1" l="1"/>
  <c r="O370" i="1" l="1"/>
  <c r="O371" i="1" l="1"/>
  <c r="O372" i="1" l="1"/>
  <c r="O373" i="1" l="1"/>
  <c r="O374" i="1" l="1"/>
  <c r="O375" i="1" l="1"/>
  <c r="O376" i="1" l="1"/>
  <c r="O377" i="1" l="1"/>
  <c r="O378" i="1" l="1"/>
  <c r="O379" i="1" l="1"/>
  <c r="O380" i="1" l="1"/>
  <c r="O381" i="1" l="1"/>
  <c r="O382" i="1" l="1"/>
  <c r="O383" i="1" l="1"/>
  <c r="O384" i="1" l="1"/>
  <c r="O385" i="1" l="1"/>
  <c r="O386" i="1" l="1"/>
  <c r="O387" i="1" l="1"/>
  <c r="O388" i="1" l="1"/>
  <c r="O389" i="1" l="1"/>
  <c r="O390" i="1" l="1"/>
  <c r="O391" i="1" l="1"/>
  <c r="O392" i="1" l="1"/>
  <c r="O393" i="1" l="1"/>
  <c r="O394" i="1" l="1"/>
  <c r="O395" i="1" l="1"/>
  <c r="O396" i="1" l="1"/>
  <c r="O397" i="1" l="1"/>
  <c r="O398" i="1" l="1"/>
  <c r="O399" i="1" l="1"/>
  <c r="O400" i="1" l="1"/>
  <c r="O401" i="1" l="1"/>
  <c r="O402" i="1" l="1"/>
  <c r="O403" i="1" l="1"/>
  <c r="O404" i="1" l="1"/>
  <c r="O405" i="1" l="1"/>
  <c r="O406" i="1" l="1"/>
  <c r="O407" i="1" l="1"/>
  <c r="O408" i="1" l="1"/>
  <c r="O409" i="1" l="1"/>
  <c r="O410" i="1" l="1"/>
  <c r="O411" i="1" l="1"/>
  <c r="O412" i="1" l="1"/>
  <c r="O413" i="1" l="1"/>
  <c r="O414" i="1" l="1"/>
  <c r="O415" i="1" l="1"/>
  <c r="O416" i="1" l="1"/>
  <c r="O417" i="1" l="1"/>
  <c r="O418" i="1" l="1"/>
  <c r="O419" i="1" l="1"/>
  <c r="O420" i="1" l="1"/>
  <c r="O421" i="1" l="1"/>
  <c r="O422" i="1" l="1"/>
  <c r="O423" i="1" l="1"/>
  <c r="O424" i="1" l="1"/>
  <c r="O425" i="1" l="1"/>
  <c r="O426" i="1" l="1"/>
  <c r="O427" i="1" l="1"/>
  <c r="O428" i="1" l="1"/>
  <c r="O429" i="1" l="1"/>
  <c r="O430" i="1" l="1"/>
  <c r="O431" i="1" l="1"/>
  <c r="O432" i="1" l="1"/>
  <c r="O433" i="1" l="1"/>
  <c r="O434" i="1" l="1"/>
  <c r="O435" i="1" l="1"/>
  <c r="O436" i="1" l="1"/>
  <c r="O437" i="1" l="1"/>
  <c r="O438" i="1" l="1"/>
  <c r="O439" i="1" l="1"/>
  <c r="O440" i="1" l="1"/>
  <c r="O441" i="1" l="1"/>
  <c r="O442" i="1" l="1"/>
  <c r="O443" i="1" l="1"/>
  <c r="O444" i="1" l="1"/>
  <c r="O445" i="1" l="1"/>
  <c r="O446" i="1" l="1"/>
  <c r="O447" i="1" l="1"/>
  <c r="O448" i="1" l="1"/>
  <c r="O449" i="1" l="1"/>
  <c r="O450" i="1" l="1"/>
  <c r="O451" i="1" l="1"/>
  <c r="O452" i="1" l="1"/>
  <c r="O453" i="1" l="1"/>
  <c r="O454" i="1" l="1"/>
  <c r="O455" i="1" l="1"/>
  <c r="O456" i="1" l="1"/>
  <c r="O457" i="1" l="1"/>
  <c r="O458" i="1" l="1"/>
  <c r="O459" i="1" l="1"/>
  <c r="O460" i="1" l="1"/>
  <c r="O461" i="1" l="1"/>
  <c r="O462" i="1" l="1"/>
  <c r="O463" i="1" l="1"/>
  <c r="O464" i="1" l="1"/>
  <c r="O465" i="1" l="1"/>
  <c r="O466" i="1" l="1"/>
  <c r="O467" i="1" l="1"/>
  <c r="O468" i="1" l="1"/>
  <c r="O469" i="1" l="1"/>
  <c r="O470" i="1" l="1"/>
  <c r="O471" i="1" l="1"/>
  <c r="O472" i="1" l="1"/>
  <c r="O473" i="1" l="1"/>
  <c r="O474" i="1" l="1"/>
  <c r="O475" i="1" l="1"/>
  <c r="O476" i="1" l="1"/>
  <c r="O477" i="1" l="1"/>
  <c r="O478" i="1" l="1"/>
  <c r="O479" i="1" l="1"/>
  <c r="O480" i="1" l="1"/>
  <c r="O481" i="1" l="1"/>
  <c r="O482" i="1" l="1"/>
  <c r="O483" i="1" l="1"/>
  <c r="O484" i="1" l="1"/>
  <c r="O485" i="1" l="1"/>
  <c r="O486" i="1" l="1"/>
  <c r="O487" i="1" l="1"/>
  <c r="O488" i="1" l="1"/>
  <c r="O489" i="1" l="1"/>
  <c r="O490" i="1" l="1"/>
  <c r="O491" i="1" l="1"/>
  <c r="O492" i="1" l="1"/>
  <c r="O493" i="1" l="1"/>
  <c r="O494" i="1" l="1"/>
  <c r="O495" i="1" l="1"/>
  <c r="O496" i="1" l="1"/>
  <c r="O497" i="1" l="1"/>
  <c r="O498" i="1" l="1"/>
  <c r="O499" i="1" l="1"/>
  <c r="O500" i="1" l="1"/>
  <c r="O501" i="1" l="1"/>
  <c r="O502" i="1" l="1"/>
  <c r="O503" i="1" l="1"/>
  <c r="O504" i="1" l="1"/>
  <c r="O505" i="1" l="1"/>
  <c r="O506" i="1" l="1"/>
  <c r="O507" i="1" l="1"/>
  <c r="O508" i="1" l="1"/>
  <c r="O509" i="1" l="1"/>
  <c r="O510" i="1" l="1"/>
  <c r="O511" i="1" l="1"/>
  <c r="O512" i="1" l="1"/>
  <c r="O513" i="1" l="1"/>
  <c r="O514" i="1" l="1"/>
  <c r="O515" i="1" l="1"/>
  <c r="O516" i="1" l="1"/>
  <c r="O517" i="1" l="1"/>
  <c r="O518" i="1" l="1"/>
  <c r="O519" i="1" l="1"/>
  <c r="O520" i="1" l="1"/>
  <c r="O521" i="1" l="1"/>
  <c r="O522" i="1" l="1"/>
  <c r="O523" i="1" l="1"/>
  <c r="O524" i="1" l="1"/>
  <c r="O525" i="1" l="1"/>
  <c r="O526" i="1" l="1"/>
  <c r="O527" i="1" l="1"/>
  <c r="O528" i="1" l="1"/>
  <c r="O529" i="1" l="1"/>
  <c r="O530" i="1" l="1"/>
  <c r="O531" i="1" l="1"/>
  <c r="O532" i="1" l="1"/>
  <c r="O533" i="1" l="1"/>
  <c r="O534" i="1" l="1"/>
  <c r="O535" i="1" l="1"/>
  <c r="O536" i="1" l="1"/>
  <c r="O537" i="1" l="1"/>
  <c r="O538" i="1" l="1"/>
  <c r="O539" i="1" l="1"/>
  <c r="O540" i="1" l="1"/>
  <c r="O541" i="1" l="1"/>
  <c r="O542" i="1" l="1"/>
  <c r="O543" i="1" l="1"/>
  <c r="O544" i="1" l="1"/>
  <c r="O545" i="1" l="1"/>
  <c r="O546" i="1" l="1"/>
  <c r="O547" i="1" l="1"/>
  <c r="O548" i="1" l="1"/>
  <c r="O549" i="1" l="1"/>
  <c r="O550" i="1" l="1"/>
  <c r="O551" i="1" l="1"/>
  <c r="O552" i="1" l="1"/>
  <c r="O553" i="1" l="1"/>
  <c r="O554" i="1" l="1"/>
  <c r="O555" i="1" l="1"/>
  <c r="O556" i="1" l="1"/>
  <c r="O557" i="1" l="1"/>
  <c r="O558" i="1" l="1"/>
  <c r="O559" i="1" l="1"/>
  <c r="O560" i="1" l="1"/>
  <c r="O561" i="1" l="1"/>
  <c r="O562" i="1" l="1"/>
  <c r="O563" i="1" l="1"/>
  <c r="O564" i="1" l="1"/>
  <c r="O565" i="1" l="1"/>
  <c r="O566" i="1" l="1"/>
  <c r="O567" i="1" l="1"/>
  <c r="O568" i="1" l="1"/>
  <c r="O569" i="1" l="1"/>
  <c r="O570" i="1" l="1"/>
  <c r="O571" i="1" l="1"/>
  <c r="O572" i="1" l="1"/>
  <c r="O573" i="1" l="1"/>
  <c r="O574" i="1" l="1"/>
  <c r="O575" i="1" l="1"/>
  <c r="O576" i="1" l="1"/>
  <c r="O577" i="1" l="1"/>
  <c r="O578" i="1" l="1"/>
  <c r="O579" i="1" l="1"/>
  <c r="O580" i="1" l="1"/>
  <c r="O581" i="1" l="1"/>
  <c r="O582" i="1" l="1"/>
  <c r="O583" i="1" l="1"/>
  <c r="O584" i="1" l="1"/>
  <c r="O585" i="1" l="1"/>
  <c r="O586" i="1" l="1"/>
  <c r="O587" i="1" l="1"/>
  <c r="O588" i="1" l="1"/>
  <c r="O589" i="1" l="1"/>
  <c r="O590" i="1" l="1"/>
  <c r="O591" i="1" l="1"/>
  <c r="O592" i="1" l="1"/>
  <c r="O593" i="1" l="1"/>
  <c r="O594" i="1" l="1"/>
  <c r="O595" i="1" l="1"/>
  <c r="O596" i="1" l="1"/>
  <c r="O597" i="1" l="1"/>
  <c r="O598" i="1" l="1"/>
  <c r="O599" i="1" l="1"/>
  <c r="O600" i="1" l="1"/>
  <c r="O601" i="1" l="1"/>
  <c r="O602" i="1" l="1"/>
  <c r="O603" i="1" l="1"/>
  <c r="O604" i="1" l="1"/>
  <c r="O605" i="1" l="1"/>
  <c r="O606" i="1" l="1"/>
  <c r="O607" i="1" l="1"/>
  <c r="O608" i="1" l="1"/>
  <c r="O609" i="1" l="1"/>
  <c r="O610" i="1" l="1"/>
  <c r="O611" i="1" l="1"/>
  <c r="O612" i="1" l="1"/>
  <c r="O613" i="1" l="1"/>
  <c r="O614" i="1" l="1"/>
  <c r="O615" i="1" l="1"/>
  <c r="O616" i="1" l="1"/>
  <c r="O617" i="1" l="1"/>
  <c r="O618" i="1" l="1"/>
  <c r="O619" i="1" l="1"/>
  <c r="O620" i="1" l="1"/>
  <c r="O621" i="1" l="1"/>
  <c r="O622" i="1" l="1"/>
  <c r="O623" i="1" l="1"/>
  <c r="O624" i="1" l="1"/>
  <c r="O625" i="1" l="1"/>
  <c r="O626" i="1" l="1"/>
  <c r="O627" i="1" l="1"/>
  <c r="O628" i="1" l="1"/>
  <c r="O629" i="1" l="1"/>
  <c r="O630" i="1" l="1"/>
  <c r="O631" i="1" l="1"/>
  <c r="O632" i="1" l="1"/>
  <c r="O633" i="1" l="1"/>
  <c r="O634" i="1" l="1"/>
  <c r="O635" i="1" l="1"/>
  <c r="O636" i="1" l="1"/>
  <c r="O637" i="1" l="1"/>
  <c r="O638" i="1" l="1"/>
  <c r="O639" i="1" l="1"/>
  <c r="O640" i="1" l="1"/>
  <c r="O641" i="1" l="1"/>
  <c r="O642" i="1" l="1"/>
  <c r="O643" i="1" l="1"/>
  <c r="O644" i="1" l="1"/>
  <c r="O645" i="1" l="1"/>
  <c r="O646" i="1" l="1"/>
  <c r="O647" i="1" l="1"/>
  <c r="O648" i="1" l="1"/>
  <c r="O649" i="1" l="1"/>
  <c r="O650" i="1" l="1"/>
  <c r="O651" i="1" l="1"/>
  <c r="O652" i="1" l="1"/>
  <c r="O653" i="1" l="1"/>
  <c r="O654" i="1" l="1"/>
  <c r="O655" i="1" l="1"/>
  <c r="O656" i="1" l="1"/>
  <c r="O657" i="1" l="1"/>
  <c r="O658" i="1" l="1"/>
  <c r="O659" i="1" l="1"/>
  <c r="O660" i="1" l="1"/>
  <c r="O661" i="1" l="1"/>
  <c r="O662" i="1" l="1"/>
  <c r="O663" i="1" l="1"/>
  <c r="O664" i="1" l="1"/>
  <c r="O665" i="1" l="1"/>
  <c r="O666" i="1" l="1"/>
  <c r="O667" i="1" l="1"/>
  <c r="O668" i="1" l="1"/>
  <c r="O669" i="1" l="1"/>
  <c r="O670" i="1" l="1"/>
  <c r="O671" i="1" l="1"/>
  <c r="O672" i="1" l="1"/>
  <c r="O673" i="1" l="1"/>
  <c r="O674" i="1" l="1"/>
  <c r="O675" i="1" l="1"/>
  <c r="O676" i="1" l="1"/>
  <c r="O677" i="1" l="1"/>
  <c r="O678" i="1" l="1"/>
  <c r="O679" i="1" l="1"/>
  <c r="O680" i="1" l="1"/>
  <c r="O681" i="1" l="1"/>
  <c r="O682" i="1" l="1"/>
  <c r="O683" i="1" l="1"/>
  <c r="O684" i="1" l="1"/>
  <c r="O685" i="1" l="1"/>
  <c r="O686" i="1" l="1"/>
  <c r="O687" i="1" l="1"/>
  <c r="O688" i="1" l="1"/>
  <c r="O689" i="1" l="1"/>
  <c r="O690" i="1" l="1"/>
  <c r="O691" i="1" l="1"/>
  <c r="O692" i="1" l="1"/>
  <c r="O693" i="1" l="1"/>
  <c r="O694" i="1" l="1"/>
  <c r="O695" i="1" l="1"/>
  <c r="O696" i="1" l="1"/>
  <c r="O697" i="1" l="1"/>
  <c r="O698" i="1" l="1"/>
  <c r="O699" i="1" l="1"/>
  <c r="O700" i="1" l="1"/>
  <c r="O701" i="1" l="1"/>
  <c r="O702" i="1" l="1"/>
  <c r="O703" i="1" l="1"/>
  <c r="O704" i="1" l="1"/>
  <c r="O705" i="1" l="1"/>
  <c r="O706" i="1" l="1"/>
  <c r="O707" i="1" l="1"/>
  <c r="O708" i="1" l="1"/>
  <c r="O709" i="1" l="1"/>
  <c r="O710" i="1" l="1"/>
  <c r="O711" i="1" l="1"/>
  <c r="O712" i="1" l="1"/>
  <c r="O713" i="1" l="1"/>
  <c r="O714" i="1" l="1"/>
  <c r="O715" i="1" l="1"/>
  <c r="O716" i="1" l="1"/>
  <c r="O717" i="1" l="1"/>
  <c r="O718" i="1" l="1"/>
  <c r="O719" i="1" l="1"/>
  <c r="O720" i="1" l="1"/>
  <c r="O721" i="1" l="1"/>
  <c r="O722" i="1" l="1"/>
  <c r="O723" i="1" l="1"/>
  <c r="O724" i="1" l="1"/>
  <c r="O725" i="1" l="1"/>
  <c r="O726" i="1" l="1"/>
  <c r="O727" i="1" l="1"/>
  <c r="O728" i="1" l="1"/>
  <c r="O729" i="1" l="1"/>
  <c r="O730" i="1" l="1"/>
  <c r="O731" i="1" l="1"/>
  <c r="O732" i="1" l="1"/>
  <c r="O733" i="1" l="1"/>
  <c r="O734" i="1" l="1"/>
  <c r="O735" i="1" l="1"/>
  <c r="O736" i="1" l="1"/>
  <c r="O737" i="1" l="1"/>
  <c r="O738" i="1" l="1"/>
  <c r="O739" i="1" l="1"/>
  <c r="O740" i="1" l="1"/>
  <c r="O741" i="1" l="1"/>
  <c r="O742" i="1" l="1"/>
  <c r="O743" i="1" l="1"/>
  <c r="O744" i="1" l="1"/>
  <c r="O745" i="1" l="1"/>
  <c r="O746" i="1" l="1"/>
  <c r="O747" i="1" l="1"/>
  <c r="O748" i="1" l="1"/>
  <c r="O749" i="1" l="1"/>
  <c r="O750" i="1" l="1"/>
</calcChain>
</file>

<file path=xl/sharedStrings.xml><?xml version="1.0" encoding="utf-8"?>
<sst xmlns="http://schemas.openxmlformats.org/spreadsheetml/2006/main" count="7" uniqueCount="4">
  <si>
    <t>mu</t>
  </si>
  <si>
    <t>tau</t>
  </si>
  <si>
    <t>sigma</t>
  </si>
  <si>
    <t>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</si>
</sst>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Brownian Motions</a:t>
            </a:r>
          </a:p>
        </c:rich>
      </c:tx>
      <c:layout>
        <c:manualLayout>
          <c:xMode val="edge"/>
          <c:yMode val="edge"/>
          <c:x val="0.4712347739107996"/>
          <c:y val="1.62318833170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Sheet1!$I$1:$I$750</c:f>
              <c:numCache>
                <c:formatCode>General</c:formatCode>
                <c:ptCount val="750"/>
                <c:pt idx="0">
                  <c:v>1.1195805375699093</c:v>
                </c:pt>
                <c:pt idx="1">
                  <c:v>0.6072489747401264</c:v>
                </c:pt>
                <c:pt idx="2">
                  <c:v>2.6192402433245805</c:v>
                </c:pt>
                <c:pt idx="3">
                  <c:v>2.7230901255795983</c:v>
                </c:pt>
                <c:pt idx="4">
                  <c:v>3.9425395633003317</c:v>
                </c:pt>
                <c:pt idx="5">
                  <c:v>5.2350244402081918</c:v>
                </c:pt>
                <c:pt idx="6">
                  <c:v>4.308767819304661</c:v>
                </c:pt>
                <c:pt idx="7">
                  <c:v>3.9796478726545619</c:v>
                </c:pt>
                <c:pt idx="8">
                  <c:v>4.4714912100323261</c:v>
                </c:pt>
                <c:pt idx="9">
                  <c:v>4.8947388810534473</c:v>
                </c:pt>
                <c:pt idx="10">
                  <c:v>4.6608917302913273</c:v>
                </c:pt>
                <c:pt idx="11">
                  <c:v>5.2332020449723782</c:v>
                </c:pt>
                <c:pt idx="12">
                  <c:v>6.9378478017723646</c:v>
                </c:pt>
                <c:pt idx="13">
                  <c:v>7.5759466185719866</c:v>
                </c:pt>
                <c:pt idx="14">
                  <c:v>7.4167315133590597</c:v>
                </c:pt>
                <c:pt idx="15">
                  <c:v>7.8879910589469979</c:v>
                </c:pt>
                <c:pt idx="16">
                  <c:v>8.814346065504397</c:v>
                </c:pt>
                <c:pt idx="17">
                  <c:v>9.1903678545697041</c:v>
                </c:pt>
                <c:pt idx="18">
                  <c:v>9.1446001374425361</c:v>
                </c:pt>
                <c:pt idx="19">
                  <c:v>7.3440221618916075</c:v>
                </c:pt>
                <c:pt idx="20">
                  <c:v>6.7558708583271807</c:v>
                </c:pt>
                <c:pt idx="21">
                  <c:v>7.8467290359031612</c:v>
                </c:pt>
                <c:pt idx="22">
                  <c:v>9.5242123697008232</c:v>
                </c:pt>
                <c:pt idx="23">
                  <c:v>8.9057204923390128</c:v>
                </c:pt>
                <c:pt idx="24">
                  <c:v>9.878290342536717</c:v>
                </c:pt>
                <c:pt idx="25">
                  <c:v>11.747428584196093</c:v>
                </c:pt>
                <c:pt idx="26">
                  <c:v>13.894072042325883</c:v>
                </c:pt>
                <c:pt idx="27">
                  <c:v>14.282085717274402</c:v>
                </c:pt>
                <c:pt idx="28">
                  <c:v>13.212742103884086</c:v>
                </c:pt>
                <c:pt idx="29">
                  <c:v>13.091741228699942</c:v>
                </c:pt>
                <c:pt idx="30">
                  <c:v>11.599597629973733</c:v>
                </c:pt>
                <c:pt idx="31">
                  <c:v>11.451075138893758</c:v>
                </c:pt>
                <c:pt idx="32">
                  <c:v>10.904645744098435</c:v>
                </c:pt>
                <c:pt idx="33">
                  <c:v>11.239280464960654</c:v>
                </c:pt>
                <c:pt idx="34">
                  <c:v>10.794235972155859</c:v>
                </c:pt>
                <c:pt idx="35">
                  <c:v>10.058506384240392</c:v>
                </c:pt>
                <c:pt idx="36">
                  <c:v>10.801803387468379</c:v>
                </c:pt>
                <c:pt idx="37">
                  <c:v>10.027781015514936</c:v>
                </c:pt>
                <c:pt idx="38">
                  <c:v>9.363655083936381</c:v>
                </c:pt>
                <c:pt idx="39">
                  <c:v>9.9104268453755573</c:v>
                </c:pt>
                <c:pt idx="40">
                  <c:v>9.3976895079664722</c:v>
                </c:pt>
                <c:pt idx="41">
                  <c:v>9.6610005886581014</c:v>
                </c:pt>
                <c:pt idx="42">
                  <c:v>8.7430885789728716</c:v>
                </c:pt>
                <c:pt idx="43">
                  <c:v>8.3798930375130514</c:v>
                </c:pt>
                <c:pt idx="44">
                  <c:v>8.6311203302784438</c:v>
                </c:pt>
                <c:pt idx="45">
                  <c:v>9.6499624678375273</c:v>
                </c:pt>
                <c:pt idx="46">
                  <c:v>9.3410142808929137</c:v>
                </c:pt>
                <c:pt idx="47">
                  <c:v>6.7634839226136823</c:v>
                </c:pt>
                <c:pt idx="48">
                  <c:v>7.7789407915743087</c:v>
                </c:pt>
                <c:pt idx="49">
                  <c:v>7.4133434080265168</c:v>
                </c:pt>
                <c:pt idx="50">
                  <c:v>8.2870224996451114</c:v>
                </c:pt>
                <c:pt idx="51">
                  <c:v>7.3984273939654788</c:v>
                </c:pt>
                <c:pt idx="52">
                  <c:v>7.9048445899830027</c:v>
                </c:pt>
                <c:pt idx="53">
                  <c:v>9.1630490345969484</c:v>
                </c:pt>
                <c:pt idx="54">
                  <c:v>8.7924305033533319</c:v>
                </c:pt>
                <c:pt idx="55">
                  <c:v>10.50545831813346</c:v>
                </c:pt>
                <c:pt idx="56">
                  <c:v>12.174729036742249</c:v>
                </c:pt>
                <c:pt idx="57">
                  <c:v>10.340828504321877</c:v>
                </c:pt>
                <c:pt idx="58">
                  <c:v>10.82328944682636</c:v>
                </c:pt>
                <c:pt idx="59">
                  <c:v>10.65852253695612</c:v>
                </c:pt>
                <c:pt idx="60">
                  <c:v>10.514300375101808</c:v>
                </c:pt>
                <c:pt idx="61">
                  <c:v>10.428522864311997</c:v>
                </c:pt>
                <c:pt idx="62">
                  <c:v>9.9250471153531148</c:v>
                </c:pt>
                <c:pt idx="63">
                  <c:v>10.923486647134984</c:v>
                </c:pt>
                <c:pt idx="64">
                  <c:v>10.170779201707809</c:v>
                </c:pt>
                <c:pt idx="65">
                  <c:v>10.14064629907404</c:v>
                </c:pt>
                <c:pt idx="66">
                  <c:v>11.354548775352196</c:v>
                </c:pt>
                <c:pt idx="67">
                  <c:v>11.136317342451983</c:v>
                </c:pt>
                <c:pt idx="68">
                  <c:v>11.626867287096594</c:v>
                </c:pt>
                <c:pt idx="69">
                  <c:v>10.538394473983814</c:v>
                </c:pt>
                <c:pt idx="70">
                  <c:v>12.341944035511547</c:v>
                </c:pt>
                <c:pt idx="71">
                  <c:v>12.610165617840565</c:v>
                </c:pt>
                <c:pt idx="72">
                  <c:v>14.400503255858775</c:v>
                </c:pt>
                <c:pt idx="73">
                  <c:v>15.808024040750736</c:v>
                </c:pt>
                <c:pt idx="74">
                  <c:v>16.320880575804946</c:v>
                </c:pt>
                <c:pt idx="75">
                  <c:v>17.961187597578338</c:v>
                </c:pt>
                <c:pt idx="76">
                  <c:v>18.121089465371874</c:v>
                </c:pt>
                <c:pt idx="77">
                  <c:v>16.372635163903915</c:v>
                </c:pt>
                <c:pt idx="78">
                  <c:v>16.673586121005712</c:v>
                </c:pt>
                <c:pt idx="79">
                  <c:v>16.810804149725431</c:v>
                </c:pt>
                <c:pt idx="80">
                  <c:v>19.061174760950784</c:v>
                </c:pt>
                <c:pt idx="81">
                  <c:v>20.276930991584742</c:v>
                </c:pt>
                <c:pt idx="82">
                  <c:v>19.347661566850174</c:v>
                </c:pt>
                <c:pt idx="83">
                  <c:v>19.013310406607982</c:v>
                </c:pt>
                <c:pt idx="84">
                  <c:v>18.366687754628465</c:v>
                </c:pt>
                <c:pt idx="85">
                  <c:v>19.641512517834517</c:v>
                </c:pt>
                <c:pt idx="86">
                  <c:v>19.710737543717936</c:v>
                </c:pt>
                <c:pt idx="87">
                  <c:v>19.389508999247031</c:v>
                </c:pt>
                <c:pt idx="88">
                  <c:v>18.362205839218369</c:v>
                </c:pt>
                <c:pt idx="89">
                  <c:v>20.041135803558475</c:v>
                </c:pt>
                <c:pt idx="90">
                  <c:v>19.409471374368959</c:v>
                </c:pt>
                <c:pt idx="91">
                  <c:v>18.581540578610021</c:v>
                </c:pt>
                <c:pt idx="92">
                  <c:v>19.09405564078337</c:v>
                </c:pt>
                <c:pt idx="93">
                  <c:v>20.425401060168245</c:v>
                </c:pt>
                <c:pt idx="94">
                  <c:v>19.671769394994996</c:v>
                </c:pt>
                <c:pt idx="95">
                  <c:v>19.183191123000608</c:v>
                </c:pt>
                <c:pt idx="96">
                  <c:v>19.400672868538745</c:v>
                </c:pt>
                <c:pt idx="97">
                  <c:v>20.571071801919622</c:v>
                </c:pt>
                <c:pt idx="98">
                  <c:v>21.824713458010844</c:v>
                </c:pt>
                <c:pt idx="99">
                  <c:v>22.47021271576914</c:v>
                </c:pt>
                <c:pt idx="100">
                  <c:v>23.4732960382103</c:v>
                </c:pt>
                <c:pt idx="101">
                  <c:v>23.49112598966861</c:v>
                </c:pt>
                <c:pt idx="102">
                  <c:v>23.661533732646234</c:v>
                </c:pt>
                <c:pt idx="103">
                  <c:v>24.262368710802171</c:v>
                </c:pt>
                <c:pt idx="104">
                  <c:v>23.88559398383163</c:v>
                </c:pt>
                <c:pt idx="105">
                  <c:v>24.344912665600948</c:v>
                </c:pt>
                <c:pt idx="106">
                  <c:v>24.378530052594204</c:v>
                </c:pt>
                <c:pt idx="107">
                  <c:v>25.865563785014764</c:v>
                </c:pt>
                <c:pt idx="108">
                  <c:v>28.045803099727152</c:v>
                </c:pt>
                <c:pt idx="109">
                  <c:v>28.523066872713816</c:v>
                </c:pt>
                <c:pt idx="110">
                  <c:v>29.025240186140365</c:v>
                </c:pt>
                <c:pt idx="111">
                  <c:v>28.437319296202833</c:v>
                </c:pt>
                <c:pt idx="112">
                  <c:v>28.57430213685825</c:v>
                </c:pt>
                <c:pt idx="113">
                  <c:v>29.512624471004273</c:v>
                </c:pt>
                <c:pt idx="114">
                  <c:v>31.114119154386163</c:v>
                </c:pt>
                <c:pt idx="115">
                  <c:v>29.807705554395575</c:v>
                </c:pt>
                <c:pt idx="116">
                  <c:v>29.617930265204777</c:v>
                </c:pt>
                <c:pt idx="117">
                  <c:v>28.901299317763087</c:v>
                </c:pt>
                <c:pt idx="118">
                  <c:v>28.33895150458336</c:v>
                </c:pt>
                <c:pt idx="119">
                  <c:v>27.383483780983738</c:v>
                </c:pt>
                <c:pt idx="120">
                  <c:v>27.513340715162258</c:v>
                </c:pt>
                <c:pt idx="121">
                  <c:v>27.447813268159994</c:v>
                </c:pt>
                <c:pt idx="122">
                  <c:v>27.407835498679511</c:v>
                </c:pt>
                <c:pt idx="123">
                  <c:v>28.188059224363982</c:v>
                </c:pt>
                <c:pt idx="124">
                  <c:v>28.586769655105769</c:v>
                </c:pt>
                <c:pt idx="125">
                  <c:v>29.045954447738964</c:v>
                </c:pt>
                <c:pt idx="126">
                  <c:v>30.010015584859413</c:v>
                </c:pt>
                <c:pt idx="127">
                  <c:v>29.92833670180314</c:v>
                </c:pt>
                <c:pt idx="128">
                  <c:v>30.607780395614363</c:v>
                </c:pt>
                <c:pt idx="129">
                  <c:v>29.692387975015077</c:v>
                </c:pt>
                <c:pt idx="130">
                  <c:v>29.360342642056008</c:v>
                </c:pt>
                <c:pt idx="131">
                  <c:v>29.821009169884071</c:v>
                </c:pt>
                <c:pt idx="132">
                  <c:v>31.242892512119568</c:v>
                </c:pt>
                <c:pt idx="133">
                  <c:v>30.770786619856061</c:v>
                </c:pt>
                <c:pt idx="134">
                  <c:v>30.984318136869067</c:v>
                </c:pt>
                <c:pt idx="135">
                  <c:v>31.641363929705399</c:v>
                </c:pt>
                <c:pt idx="136">
                  <c:v>31.522929703484557</c:v>
                </c:pt>
                <c:pt idx="137">
                  <c:v>30.674689521525707</c:v>
                </c:pt>
                <c:pt idx="138">
                  <c:v>31.211457333055872</c:v>
                </c:pt>
                <c:pt idx="139">
                  <c:v>30.835898536816995</c:v>
                </c:pt>
                <c:pt idx="140">
                  <c:v>31.008674381575528</c:v>
                </c:pt>
                <c:pt idx="141">
                  <c:v>30.968194543069476</c:v>
                </c:pt>
                <c:pt idx="142">
                  <c:v>29.989983205802446</c:v>
                </c:pt>
                <c:pt idx="143">
                  <c:v>29.525840269857071</c:v>
                </c:pt>
                <c:pt idx="144">
                  <c:v>28.081416058350126</c:v>
                </c:pt>
                <c:pt idx="145">
                  <c:v>30.151254645785961</c:v>
                </c:pt>
                <c:pt idx="146">
                  <c:v>27.974001207629911</c:v>
                </c:pt>
                <c:pt idx="147">
                  <c:v>29.002450497268683</c:v>
                </c:pt>
                <c:pt idx="148">
                  <c:v>28.913071041104512</c:v>
                </c:pt>
                <c:pt idx="149">
                  <c:v>27.686378662673267</c:v>
                </c:pt>
                <c:pt idx="150">
                  <c:v>27.001839129821597</c:v>
                </c:pt>
                <c:pt idx="151">
                  <c:v>28.14386860823252</c:v>
                </c:pt>
                <c:pt idx="152">
                  <c:v>26.688606197692192</c:v>
                </c:pt>
                <c:pt idx="153">
                  <c:v>26.181289591560542</c:v>
                </c:pt>
                <c:pt idx="154">
                  <c:v>27.048796518706144</c:v>
                </c:pt>
                <c:pt idx="155">
                  <c:v>26.230801942411475</c:v>
                </c:pt>
                <c:pt idx="156">
                  <c:v>27.084708826990173</c:v>
                </c:pt>
                <c:pt idx="157">
                  <c:v>26.766340646028649</c:v>
                </c:pt>
                <c:pt idx="158">
                  <c:v>27.012547326911609</c:v>
                </c:pt>
                <c:pt idx="159">
                  <c:v>25.281296203561475</c:v>
                </c:pt>
                <c:pt idx="160">
                  <c:v>24.070909720728388</c:v>
                </c:pt>
                <c:pt idx="161">
                  <c:v>22.772349524244635</c:v>
                </c:pt>
                <c:pt idx="162">
                  <c:v>21.888247726152507</c:v>
                </c:pt>
                <c:pt idx="163">
                  <c:v>22.599648380667791</c:v>
                </c:pt>
                <c:pt idx="164">
                  <c:v>23.015316736293691</c:v>
                </c:pt>
                <c:pt idx="165">
                  <c:v>23.028035945910602</c:v>
                </c:pt>
                <c:pt idx="166">
                  <c:v>23.349659847607978</c:v>
                </c:pt>
                <c:pt idx="167">
                  <c:v>22.78119775786929</c:v>
                </c:pt>
                <c:pt idx="168">
                  <c:v>23.519777160546525</c:v>
                </c:pt>
                <c:pt idx="169">
                  <c:v>25.085933440140831</c:v>
                </c:pt>
                <c:pt idx="170">
                  <c:v>24.260638702244137</c:v>
                </c:pt>
                <c:pt idx="171">
                  <c:v>24.576715177765347</c:v>
                </c:pt>
                <c:pt idx="172">
                  <c:v>24.694060207170374</c:v>
                </c:pt>
                <c:pt idx="173">
                  <c:v>25.048384211770053</c:v>
                </c:pt>
                <c:pt idx="174">
                  <c:v>25.23812547612755</c:v>
                </c:pt>
                <c:pt idx="175">
                  <c:v>24.596226640866242</c:v>
                </c:pt>
                <c:pt idx="176">
                  <c:v>23.70054056958406</c:v>
                </c:pt>
                <c:pt idx="177">
                  <c:v>24.453891667161773</c:v>
                </c:pt>
                <c:pt idx="178">
                  <c:v>24.785332101449299</c:v>
                </c:pt>
                <c:pt idx="179">
                  <c:v>23.327927311360479</c:v>
                </c:pt>
                <c:pt idx="180">
                  <c:v>22.861816828511284</c:v>
                </c:pt>
                <c:pt idx="181">
                  <c:v>23.299419847577212</c:v>
                </c:pt>
                <c:pt idx="182">
                  <c:v>26.444849239602096</c:v>
                </c:pt>
                <c:pt idx="183">
                  <c:v>24.912504719010631</c:v>
                </c:pt>
                <c:pt idx="184">
                  <c:v>24.100509900857055</c:v>
                </c:pt>
                <c:pt idx="185">
                  <c:v>25.352178011263636</c:v>
                </c:pt>
                <c:pt idx="186">
                  <c:v>25.308879472036384</c:v>
                </c:pt>
                <c:pt idx="187">
                  <c:v>24.206444722746177</c:v>
                </c:pt>
                <c:pt idx="188">
                  <c:v>25.635494988141669</c:v>
                </c:pt>
                <c:pt idx="189">
                  <c:v>26.798750127273475</c:v>
                </c:pt>
                <c:pt idx="190">
                  <c:v>28.496998649129402</c:v>
                </c:pt>
                <c:pt idx="191">
                  <c:v>29.367327401679038</c:v>
                </c:pt>
                <c:pt idx="192">
                  <c:v>29.663537549851593</c:v>
                </c:pt>
                <c:pt idx="193">
                  <c:v>28.564271367222492</c:v>
                </c:pt>
                <c:pt idx="194">
                  <c:v>29.73965188198396</c:v>
                </c:pt>
                <c:pt idx="195">
                  <c:v>27.298701098300249</c:v>
                </c:pt>
                <c:pt idx="196">
                  <c:v>29.475537000870759</c:v>
                </c:pt>
                <c:pt idx="197">
                  <c:v>30.401998593618558</c:v>
                </c:pt>
                <c:pt idx="198">
                  <c:v>29.536479771652836</c:v>
                </c:pt>
                <c:pt idx="199">
                  <c:v>29.874041012878081</c:v>
                </c:pt>
                <c:pt idx="200">
                  <c:v>30.091188840087629</c:v>
                </c:pt>
                <c:pt idx="201">
                  <c:v>29.723388893557981</c:v>
                </c:pt>
                <c:pt idx="202">
                  <c:v>30.3668911028366</c:v>
                </c:pt>
                <c:pt idx="203">
                  <c:v>29.553597427278245</c:v>
                </c:pt>
                <c:pt idx="204">
                  <c:v>29.798687266191688</c:v>
                </c:pt>
                <c:pt idx="205">
                  <c:v>29.206880565511959</c:v>
                </c:pt>
                <c:pt idx="206">
                  <c:v>26.639261061221159</c:v>
                </c:pt>
                <c:pt idx="207">
                  <c:v>26.855278932301072</c:v>
                </c:pt>
                <c:pt idx="208">
                  <c:v>27.480619474954612</c:v>
                </c:pt>
                <c:pt idx="209">
                  <c:v>26.121920860788208</c:v>
                </c:pt>
                <c:pt idx="210">
                  <c:v>26.43558702783578</c:v>
                </c:pt>
                <c:pt idx="211">
                  <c:v>25.756051666518502</c:v>
                </c:pt>
                <c:pt idx="212">
                  <c:v>24.350009029681409</c:v>
                </c:pt>
                <c:pt idx="213">
                  <c:v>24.484436802339907</c:v>
                </c:pt>
                <c:pt idx="214">
                  <c:v>23.109984582468737</c:v>
                </c:pt>
                <c:pt idx="215">
                  <c:v>23.116455460444513</c:v>
                </c:pt>
                <c:pt idx="216">
                  <c:v>23.461269085060863</c:v>
                </c:pt>
                <c:pt idx="217">
                  <c:v>22.795712802751869</c:v>
                </c:pt>
                <c:pt idx="218">
                  <c:v>25.488087032573407</c:v>
                </c:pt>
                <c:pt idx="219">
                  <c:v>25.522977332867466</c:v>
                </c:pt>
                <c:pt idx="220">
                  <c:v>23.821424950220248</c:v>
                </c:pt>
                <c:pt idx="221">
                  <c:v>23.576472721112182</c:v>
                </c:pt>
                <c:pt idx="222">
                  <c:v>26.373443570425671</c:v>
                </c:pt>
                <c:pt idx="223">
                  <c:v>25.423644580180778</c:v>
                </c:pt>
                <c:pt idx="224">
                  <c:v>25.854213041715123</c:v>
                </c:pt>
                <c:pt idx="225">
                  <c:v>25.960264396279566</c:v>
                </c:pt>
                <c:pt idx="226">
                  <c:v>25.241754675475292</c:v>
                </c:pt>
                <c:pt idx="227">
                  <c:v>24.298771821135322</c:v>
                </c:pt>
                <c:pt idx="228">
                  <c:v>26.089444730774069</c:v>
                </c:pt>
                <c:pt idx="229">
                  <c:v>25.407816513927653</c:v>
                </c:pt>
                <c:pt idx="230">
                  <c:v>25.147610608739409</c:v>
                </c:pt>
                <c:pt idx="231">
                  <c:v>25.173030944193208</c:v>
                </c:pt>
                <c:pt idx="232">
                  <c:v>27.150745379786184</c:v>
                </c:pt>
                <c:pt idx="233">
                  <c:v>26.094779618014975</c:v>
                </c:pt>
                <c:pt idx="234">
                  <c:v>26.15060529910496</c:v>
                </c:pt>
                <c:pt idx="235">
                  <c:v>25.66156734156349</c:v>
                </c:pt>
                <c:pt idx="236">
                  <c:v>26.57477099975452</c:v>
                </c:pt>
                <c:pt idx="237">
                  <c:v>26.670552300938439</c:v>
                </c:pt>
                <c:pt idx="238">
                  <c:v>28.130793904259871</c:v>
                </c:pt>
                <c:pt idx="239">
                  <c:v>29.273725677372525</c:v>
                </c:pt>
                <c:pt idx="240">
                  <c:v>30.722677660642553</c:v>
                </c:pt>
                <c:pt idx="241">
                  <c:v>30.699222748058723</c:v>
                </c:pt>
                <c:pt idx="242">
                  <c:v>31.398577986727041</c:v>
                </c:pt>
                <c:pt idx="243">
                  <c:v>30.90052223414795</c:v>
                </c:pt>
                <c:pt idx="244">
                  <c:v>30.638344245171929</c:v>
                </c:pt>
                <c:pt idx="245">
                  <c:v>31.800024227193848</c:v>
                </c:pt>
                <c:pt idx="246">
                  <c:v>32.629746688643785</c:v>
                </c:pt>
                <c:pt idx="247">
                  <c:v>32.735704085650781</c:v>
                </c:pt>
                <c:pt idx="248">
                  <c:v>31.685934036964735</c:v>
                </c:pt>
                <c:pt idx="249">
                  <c:v>28.976113600099406</c:v>
                </c:pt>
                <c:pt idx="250">
                  <c:v>30.156696075041037</c:v>
                </c:pt>
                <c:pt idx="251">
                  <c:v>30.495828338902243</c:v>
                </c:pt>
                <c:pt idx="252">
                  <c:v>30.481140245215361</c:v>
                </c:pt>
                <c:pt idx="253">
                  <c:v>29.654052776029548</c:v>
                </c:pt>
                <c:pt idx="254">
                  <c:v>30.918740283944366</c:v>
                </c:pt>
                <c:pt idx="255">
                  <c:v>30.307617605854489</c:v>
                </c:pt>
                <c:pt idx="256">
                  <c:v>31.34649532195418</c:v>
                </c:pt>
                <c:pt idx="257">
                  <c:v>28.879656639462929</c:v>
                </c:pt>
                <c:pt idx="258">
                  <c:v>29.612642673655845</c:v>
                </c:pt>
                <c:pt idx="259">
                  <c:v>30.307159650279413</c:v>
                </c:pt>
                <c:pt idx="260">
                  <c:v>31.745587024605566</c:v>
                </c:pt>
                <c:pt idx="261">
                  <c:v>32.060518087753572</c:v>
                </c:pt>
                <c:pt idx="262">
                  <c:v>31.137437899753099</c:v>
                </c:pt>
                <c:pt idx="263">
                  <c:v>30.248536646010528</c:v>
                </c:pt>
                <c:pt idx="264">
                  <c:v>29.682049943790467</c:v>
                </c:pt>
                <c:pt idx="265">
                  <c:v>28.569678732594184</c:v>
                </c:pt>
                <c:pt idx="266">
                  <c:v>27.412279986213996</c:v>
                </c:pt>
                <c:pt idx="267">
                  <c:v>25.850010204552209</c:v>
                </c:pt>
                <c:pt idx="268">
                  <c:v>26.52366824580319</c:v>
                </c:pt>
                <c:pt idx="269">
                  <c:v>27.404751778613257</c:v>
                </c:pt>
                <c:pt idx="270">
                  <c:v>27.347585023208335</c:v>
                </c:pt>
                <c:pt idx="271">
                  <c:v>26.829107661321583</c:v>
                </c:pt>
                <c:pt idx="272">
                  <c:v>26.971339578717796</c:v>
                </c:pt>
                <c:pt idx="273">
                  <c:v>27.337198547636415</c:v>
                </c:pt>
                <c:pt idx="274">
                  <c:v>26.754441254175433</c:v>
                </c:pt>
                <c:pt idx="275">
                  <c:v>26.148733724992699</c:v>
                </c:pt>
                <c:pt idx="276">
                  <c:v>24.991469070834942</c:v>
                </c:pt>
                <c:pt idx="277">
                  <c:v>24.836127349230043</c:v>
                </c:pt>
                <c:pt idx="278">
                  <c:v>23.797139857702721</c:v>
                </c:pt>
                <c:pt idx="279">
                  <c:v>25.280446034259441</c:v>
                </c:pt>
                <c:pt idx="280">
                  <c:v>26.47594988625681</c:v>
                </c:pt>
                <c:pt idx="281">
                  <c:v>26.361147665455771</c:v>
                </c:pt>
                <c:pt idx="282">
                  <c:v>25.317551801294325</c:v>
                </c:pt>
                <c:pt idx="283">
                  <c:v>25.061238448109197</c:v>
                </c:pt>
                <c:pt idx="284">
                  <c:v>25.946443727806621</c:v>
                </c:pt>
                <c:pt idx="285">
                  <c:v>27.391079241874014</c:v>
                </c:pt>
                <c:pt idx="286">
                  <c:v>27.282008964964636</c:v>
                </c:pt>
                <c:pt idx="287">
                  <c:v>27.155329222180669</c:v>
                </c:pt>
                <c:pt idx="288">
                  <c:v>26.898800507082338</c:v>
                </c:pt>
                <c:pt idx="289">
                  <c:v>27.76662810514221</c:v>
                </c:pt>
                <c:pt idx="290">
                  <c:v>28.323885154124035</c:v>
                </c:pt>
                <c:pt idx="291">
                  <c:v>29.480285096396962</c:v>
                </c:pt>
                <c:pt idx="292">
                  <c:v>30.043337714301074</c:v>
                </c:pt>
                <c:pt idx="293">
                  <c:v>31.678822524129824</c:v>
                </c:pt>
                <c:pt idx="294">
                  <c:v>32.461902473302189</c:v>
                </c:pt>
                <c:pt idx="295">
                  <c:v>30.764824424833087</c:v>
                </c:pt>
                <c:pt idx="296">
                  <c:v>30.138027431447611</c:v>
                </c:pt>
                <c:pt idx="297">
                  <c:v>29.389445869070585</c:v>
                </c:pt>
                <c:pt idx="298">
                  <c:v>29.744658642627442</c:v>
                </c:pt>
                <c:pt idx="299">
                  <c:v>29.843638142656097</c:v>
                </c:pt>
                <c:pt idx="300">
                  <c:v>29.39247053402206</c:v>
                </c:pt>
                <c:pt idx="301">
                  <c:v>29.558702686889593</c:v>
                </c:pt>
                <c:pt idx="302">
                  <c:v>30.512738989122745</c:v>
                </c:pt>
                <c:pt idx="303">
                  <c:v>31.316548590607237</c:v>
                </c:pt>
                <c:pt idx="304">
                  <c:v>32.069049628125043</c:v>
                </c:pt>
                <c:pt idx="305">
                  <c:v>32.164304869625532</c:v>
                </c:pt>
                <c:pt idx="306">
                  <c:v>31.103157526528733</c:v>
                </c:pt>
                <c:pt idx="307">
                  <c:v>29.701556335750727</c:v>
                </c:pt>
                <c:pt idx="308">
                  <c:v>28.750685583776921</c:v>
                </c:pt>
                <c:pt idx="309">
                  <c:v>30.607939369377515</c:v>
                </c:pt>
                <c:pt idx="310">
                  <c:v>31.163871486738319</c:v>
                </c:pt>
                <c:pt idx="311">
                  <c:v>31.066023481295652</c:v>
                </c:pt>
                <c:pt idx="312">
                  <c:v>30.724757688889557</c:v>
                </c:pt>
                <c:pt idx="313">
                  <c:v>30.705268186966666</c:v>
                </c:pt>
                <c:pt idx="314">
                  <c:v>31.501735889064619</c:v>
                </c:pt>
                <c:pt idx="315">
                  <c:v>31.447726973172557</c:v>
                </c:pt>
                <c:pt idx="316">
                  <c:v>31.120635208745401</c:v>
                </c:pt>
                <c:pt idx="317">
                  <c:v>31.735140151049656</c:v>
                </c:pt>
                <c:pt idx="318">
                  <c:v>33.120683377897372</c:v>
                </c:pt>
                <c:pt idx="319">
                  <c:v>34.351880655428069</c:v>
                </c:pt>
                <c:pt idx="320">
                  <c:v>34.369610863446411</c:v>
                </c:pt>
                <c:pt idx="321">
                  <c:v>34.21816669273592</c:v>
                </c:pt>
                <c:pt idx="322">
                  <c:v>35.82856499845618</c:v>
                </c:pt>
                <c:pt idx="323">
                  <c:v>35.481961153190298</c:v>
                </c:pt>
                <c:pt idx="324">
                  <c:v>35.963523337606397</c:v>
                </c:pt>
                <c:pt idx="325">
                  <c:v>35.947054942236988</c:v>
                </c:pt>
                <c:pt idx="326">
                  <c:v>34.829024772369664</c:v>
                </c:pt>
                <c:pt idx="327">
                  <c:v>35.547862716721781</c:v>
                </c:pt>
                <c:pt idx="328">
                  <c:v>33.747688176996142</c:v>
                </c:pt>
                <c:pt idx="329">
                  <c:v>33.101521131668392</c:v>
                </c:pt>
                <c:pt idx="330">
                  <c:v>33.620228660554275</c:v>
                </c:pt>
                <c:pt idx="331">
                  <c:v>32.633884145036802</c:v>
                </c:pt>
                <c:pt idx="332">
                  <c:v>33.045223745035841</c:v>
                </c:pt>
                <c:pt idx="333">
                  <c:v>32.22511770638139</c:v>
                </c:pt>
                <c:pt idx="334">
                  <c:v>32.651036769083106</c:v>
                </c:pt>
                <c:pt idx="335">
                  <c:v>33.471205708108684</c:v>
                </c:pt>
                <c:pt idx="336">
                  <c:v>32.683680712549801</c:v>
                </c:pt>
                <c:pt idx="337">
                  <c:v>33.518740564727572</c:v>
                </c:pt>
                <c:pt idx="338">
                  <c:v>33.589236361836392</c:v>
                </c:pt>
                <c:pt idx="339">
                  <c:v>33.632693492132447</c:v>
                </c:pt>
                <c:pt idx="340">
                  <c:v>34.44370672317126</c:v>
                </c:pt>
                <c:pt idx="341">
                  <c:v>33.377638099199373</c:v>
                </c:pt>
                <c:pt idx="342">
                  <c:v>32.905362376687144</c:v>
                </c:pt>
                <c:pt idx="343">
                  <c:v>31.897630300315573</c:v>
                </c:pt>
                <c:pt idx="344">
                  <c:v>31.425359737037819</c:v>
                </c:pt>
                <c:pt idx="345">
                  <c:v>31.484332001582739</c:v>
                </c:pt>
                <c:pt idx="346">
                  <c:v>32.760700535898742</c:v>
                </c:pt>
                <c:pt idx="347">
                  <c:v>30.75240423872593</c:v>
                </c:pt>
                <c:pt idx="348">
                  <c:v>29.958131136426104</c:v>
                </c:pt>
                <c:pt idx="349">
                  <c:v>29.776523561864114</c:v>
                </c:pt>
                <c:pt idx="350">
                  <c:v>30.399463887939259</c:v>
                </c:pt>
                <c:pt idx="351">
                  <c:v>30.958202138979694</c:v>
                </c:pt>
                <c:pt idx="352">
                  <c:v>32.651248700982372</c:v>
                </c:pt>
                <c:pt idx="353">
                  <c:v>33.251636548761368</c:v>
                </c:pt>
                <c:pt idx="354">
                  <c:v>35.941096637301477</c:v>
                </c:pt>
                <c:pt idx="355">
                  <c:v>36.524482992248323</c:v>
                </c:pt>
                <c:pt idx="356">
                  <c:v>35.125015044951986</c:v>
                </c:pt>
                <c:pt idx="357">
                  <c:v>36.297833951449292</c:v>
                </c:pt>
                <c:pt idx="358">
                  <c:v>37.669104997334443</c:v>
                </c:pt>
                <c:pt idx="359">
                  <c:v>37.60524056259819</c:v>
                </c:pt>
                <c:pt idx="360">
                  <c:v>36.997023247420522</c:v>
                </c:pt>
                <c:pt idx="361">
                  <c:v>37.127177724907419</c:v>
                </c:pt>
                <c:pt idx="362">
                  <c:v>37.468564387802985</c:v>
                </c:pt>
                <c:pt idx="363">
                  <c:v>36.433150427399369</c:v>
                </c:pt>
                <c:pt idx="364">
                  <c:v>36.515543328131962</c:v>
                </c:pt>
                <c:pt idx="365">
                  <c:v>36.679355392102778</c:v>
                </c:pt>
                <c:pt idx="366">
                  <c:v>37.126570042029108</c:v>
                </c:pt>
                <c:pt idx="367">
                  <c:v>35.450561459692736</c:v>
                </c:pt>
                <c:pt idx="368">
                  <c:v>35.512551938605029</c:v>
                </c:pt>
                <c:pt idx="369">
                  <c:v>36.962342352865662</c:v>
                </c:pt>
                <c:pt idx="370">
                  <c:v>37.475208403214197</c:v>
                </c:pt>
                <c:pt idx="371">
                  <c:v>38.213717365661104</c:v>
                </c:pt>
                <c:pt idx="372">
                  <c:v>36.986902174415683</c:v>
                </c:pt>
                <c:pt idx="373">
                  <c:v>35.659838851702936</c:v>
                </c:pt>
                <c:pt idx="374">
                  <c:v>37.534910549078845</c:v>
                </c:pt>
                <c:pt idx="375">
                  <c:v>37.10280793524494</c:v>
                </c:pt>
                <c:pt idx="376">
                  <c:v>36.140553739215733</c:v>
                </c:pt>
                <c:pt idx="377">
                  <c:v>34.644125921136414</c:v>
                </c:pt>
                <c:pt idx="378">
                  <c:v>34.873195114601543</c:v>
                </c:pt>
                <c:pt idx="379">
                  <c:v>35.102389743551818</c:v>
                </c:pt>
                <c:pt idx="380">
                  <c:v>35.560907422426965</c:v>
                </c:pt>
                <c:pt idx="381">
                  <c:v>34.183278552292634</c:v>
                </c:pt>
                <c:pt idx="382">
                  <c:v>33.113631265665383</c:v>
                </c:pt>
                <c:pt idx="383">
                  <c:v>33.194253169195605</c:v>
                </c:pt>
                <c:pt idx="384">
                  <c:v>33.141275956663286</c:v>
                </c:pt>
                <c:pt idx="385">
                  <c:v>32.638737768404447</c:v>
                </c:pt>
                <c:pt idx="386">
                  <c:v>33.745844369782603</c:v>
                </c:pt>
                <c:pt idx="387">
                  <c:v>34.248511797509899</c:v>
                </c:pt>
                <c:pt idx="388">
                  <c:v>35.476289226833579</c:v>
                </c:pt>
                <c:pt idx="389">
                  <c:v>34.634073886591665</c:v>
                </c:pt>
                <c:pt idx="390">
                  <c:v>36.304423532799468</c:v>
                </c:pt>
                <c:pt idx="391">
                  <c:v>35.577644506659574</c:v>
                </c:pt>
                <c:pt idx="392">
                  <c:v>36.64215810299585</c:v>
                </c:pt>
                <c:pt idx="393">
                  <c:v>37.97161583817271</c:v>
                </c:pt>
                <c:pt idx="394">
                  <c:v>39.844016983534189</c:v>
                </c:pt>
                <c:pt idx="395">
                  <c:v>40.082004883949381</c:v>
                </c:pt>
                <c:pt idx="396">
                  <c:v>40.681081835408555</c:v>
                </c:pt>
                <c:pt idx="397">
                  <c:v>42.375177756209858</c:v>
                </c:pt>
                <c:pt idx="398">
                  <c:v>42.739728144263424</c:v>
                </c:pt>
                <c:pt idx="399">
                  <c:v>42.437956009073353</c:v>
                </c:pt>
                <c:pt idx="400">
                  <c:v>41.217886759794887</c:v>
                </c:pt>
                <c:pt idx="401">
                  <c:v>41.694001739830007</c:v>
                </c:pt>
                <c:pt idx="402">
                  <c:v>42.001188582474292</c:v>
                </c:pt>
                <c:pt idx="403">
                  <c:v>41.77797080127803</c:v>
                </c:pt>
                <c:pt idx="404">
                  <c:v>43.596235453464914</c:v>
                </c:pt>
                <c:pt idx="405">
                  <c:v>42.517668517564644</c:v>
                </c:pt>
                <c:pt idx="406">
                  <c:v>41.620567335096169</c:v>
                </c:pt>
                <c:pt idx="407">
                  <c:v>42.766604141217513</c:v>
                </c:pt>
                <c:pt idx="408">
                  <c:v>42.702176415685976</c:v>
                </c:pt>
                <c:pt idx="409">
                  <c:v>44.161987768514145</c:v>
                </c:pt>
                <c:pt idx="410">
                  <c:v>45.208269221334398</c:v>
                </c:pt>
                <c:pt idx="411">
                  <c:v>45.512711644419397</c:v>
                </c:pt>
                <c:pt idx="412">
                  <c:v>46.065969437473001</c:v>
                </c:pt>
                <c:pt idx="413">
                  <c:v>46.639689931392752</c:v>
                </c:pt>
                <c:pt idx="414">
                  <c:v>47.324511639974588</c:v>
                </c:pt>
                <c:pt idx="415">
                  <c:v>48.023240445466001</c:v>
                </c:pt>
                <c:pt idx="416">
                  <c:v>48.257399627953887</c:v>
                </c:pt>
                <c:pt idx="417">
                  <c:v>48.538481653204414</c:v>
                </c:pt>
                <c:pt idx="418">
                  <c:v>49.101229683785732</c:v>
                </c:pt>
                <c:pt idx="419">
                  <c:v>48.962138359155411</c:v>
                </c:pt>
                <c:pt idx="420">
                  <c:v>46.658779755635052</c:v>
                </c:pt>
                <c:pt idx="421">
                  <c:v>47.530007063318266</c:v>
                </c:pt>
                <c:pt idx="422">
                  <c:v>47.763542453590027</c:v>
                </c:pt>
                <c:pt idx="423">
                  <c:v>46.325557080265696</c:v>
                </c:pt>
                <c:pt idx="424">
                  <c:v>46.795825291283279</c:v>
                </c:pt>
                <c:pt idx="425">
                  <c:v>47.047589571155719</c:v>
                </c:pt>
                <c:pt idx="426">
                  <c:v>48.005117656417397</c:v>
                </c:pt>
                <c:pt idx="427">
                  <c:v>45.833548838117146</c:v>
                </c:pt>
                <c:pt idx="428">
                  <c:v>45.626210464771098</c:v>
                </c:pt>
                <c:pt idx="429">
                  <c:v>45.687940688008155</c:v>
                </c:pt>
                <c:pt idx="430">
                  <c:v>43.898640475868262</c:v>
                </c:pt>
                <c:pt idx="431">
                  <c:v>45.757722102565779</c:v>
                </c:pt>
                <c:pt idx="432">
                  <c:v>48.627551817495764</c:v>
                </c:pt>
                <c:pt idx="433">
                  <c:v>49.201631009883194</c:v>
                </c:pt>
                <c:pt idx="434">
                  <c:v>48.785953843732912</c:v>
                </c:pt>
                <c:pt idx="435">
                  <c:v>48.658523121726006</c:v>
                </c:pt>
                <c:pt idx="436">
                  <c:v>50.508912833517464</c:v>
                </c:pt>
                <c:pt idx="437">
                  <c:v>49.657504040883794</c:v>
                </c:pt>
                <c:pt idx="438">
                  <c:v>49.036364214575052</c:v>
                </c:pt>
                <c:pt idx="439">
                  <c:v>49.768908014487394</c:v>
                </c:pt>
                <c:pt idx="440">
                  <c:v>49.07050003391339</c:v>
                </c:pt>
                <c:pt idx="441">
                  <c:v>50.018904703945196</c:v>
                </c:pt>
                <c:pt idx="442">
                  <c:v>50.945744898573899</c:v>
                </c:pt>
                <c:pt idx="443">
                  <c:v>52.010846434309855</c:v>
                </c:pt>
                <c:pt idx="444">
                  <c:v>52.513939035852225</c:v>
                </c:pt>
                <c:pt idx="445">
                  <c:v>52.659961264606039</c:v>
                </c:pt>
                <c:pt idx="446">
                  <c:v>50.693787199660683</c:v>
                </c:pt>
                <c:pt idx="447">
                  <c:v>52.026856353424222</c:v>
                </c:pt>
                <c:pt idx="448">
                  <c:v>50.914923024943796</c:v>
                </c:pt>
                <c:pt idx="449">
                  <c:v>51.590403951372338</c:v>
                </c:pt>
                <c:pt idx="450">
                  <c:v>51.467839977377388</c:v>
                </c:pt>
                <c:pt idx="451">
                  <c:v>51.031739745974974</c:v>
                </c:pt>
                <c:pt idx="452">
                  <c:v>50.918831479204044</c:v>
                </c:pt>
                <c:pt idx="453">
                  <c:v>52.389521322201659</c:v>
                </c:pt>
                <c:pt idx="454">
                  <c:v>50.358467191167229</c:v>
                </c:pt>
                <c:pt idx="455">
                  <c:v>49.030799119973842</c:v>
                </c:pt>
                <c:pt idx="456">
                  <c:v>49.279858866305197</c:v>
                </c:pt>
                <c:pt idx="457">
                  <c:v>50.217428833786471</c:v>
                </c:pt>
                <c:pt idx="458">
                  <c:v>47.836731799509984</c:v>
                </c:pt>
                <c:pt idx="459">
                  <c:v>48.24656101528052</c:v>
                </c:pt>
                <c:pt idx="460">
                  <c:v>48.75416683755676</c:v>
                </c:pt>
                <c:pt idx="461">
                  <c:v>46.556898365007655</c:v>
                </c:pt>
                <c:pt idx="462">
                  <c:v>47.11571084951229</c:v>
                </c:pt>
                <c:pt idx="463">
                  <c:v>48.10155017493593</c:v>
                </c:pt>
                <c:pt idx="464">
                  <c:v>48.483655445192454</c:v>
                </c:pt>
                <c:pt idx="465">
                  <c:v>48.886371600197045</c:v>
                </c:pt>
                <c:pt idx="466">
                  <c:v>49.65924682205744</c:v>
                </c:pt>
                <c:pt idx="467">
                  <c:v>50.336592652354312</c:v>
                </c:pt>
                <c:pt idx="468">
                  <c:v>49.643077884127429</c:v>
                </c:pt>
                <c:pt idx="469">
                  <c:v>49.889820160165726</c:v>
                </c:pt>
                <c:pt idx="470">
                  <c:v>49.195053066938279</c:v>
                </c:pt>
                <c:pt idx="471">
                  <c:v>49.136906452325277</c:v>
                </c:pt>
                <c:pt idx="472">
                  <c:v>48.331186831767859</c:v>
                </c:pt>
                <c:pt idx="473">
                  <c:v>49.465134991989117</c:v>
                </c:pt>
                <c:pt idx="474">
                  <c:v>49.801833429771769</c:v>
                </c:pt>
                <c:pt idx="475">
                  <c:v>50.510931297905643</c:v>
                </c:pt>
                <c:pt idx="476">
                  <c:v>52.004524657743637</c:v>
                </c:pt>
                <c:pt idx="477">
                  <c:v>51.515276756032328</c:v>
                </c:pt>
                <c:pt idx="478">
                  <c:v>52.475772572513179</c:v>
                </c:pt>
                <c:pt idx="479">
                  <c:v>53.390542636224005</c:v>
                </c:pt>
                <c:pt idx="480">
                  <c:v>53.660760357998477</c:v>
                </c:pt>
                <c:pt idx="481">
                  <c:v>53.397405272181729</c:v>
                </c:pt>
                <c:pt idx="482">
                  <c:v>54.065939299566878</c:v>
                </c:pt>
                <c:pt idx="483">
                  <c:v>53.06665606422191</c:v>
                </c:pt>
                <c:pt idx="484">
                  <c:v>54.647049599496384</c:v>
                </c:pt>
                <c:pt idx="485">
                  <c:v>52.431121429489743</c:v>
                </c:pt>
                <c:pt idx="486">
                  <c:v>51.265629510764946</c:v>
                </c:pt>
                <c:pt idx="487">
                  <c:v>53.542002563909804</c:v>
                </c:pt>
                <c:pt idx="488">
                  <c:v>53.931787862464795</c:v>
                </c:pt>
                <c:pt idx="489">
                  <c:v>52.841769252217688</c:v>
                </c:pt>
                <c:pt idx="490">
                  <c:v>52.738848988713933</c:v>
                </c:pt>
                <c:pt idx="491">
                  <c:v>52.606781350493769</c:v>
                </c:pt>
                <c:pt idx="492">
                  <c:v>52.534715591049888</c:v>
                </c:pt>
                <c:pt idx="493">
                  <c:v>53.342553590615694</c:v>
                </c:pt>
                <c:pt idx="494">
                  <c:v>52.759985690535807</c:v>
                </c:pt>
                <c:pt idx="495">
                  <c:v>52.464284812870929</c:v>
                </c:pt>
                <c:pt idx="496">
                  <c:v>50.739424856412107</c:v>
                </c:pt>
                <c:pt idx="497">
                  <c:v>52.295182652907002</c:v>
                </c:pt>
                <c:pt idx="498">
                  <c:v>52.551452861545741</c:v>
                </c:pt>
                <c:pt idx="499">
                  <c:v>53.567814964794962</c:v>
                </c:pt>
                <c:pt idx="500">
                  <c:v>54.24645796807738</c:v>
                </c:pt>
                <c:pt idx="501">
                  <c:v>54.460095248393216</c:v>
                </c:pt>
                <c:pt idx="502">
                  <c:v>52.749817597189647</c:v>
                </c:pt>
                <c:pt idx="503">
                  <c:v>51.451326809707375</c:v>
                </c:pt>
                <c:pt idx="504">
                  <c:v>50.39916796877224</c:v>
                </c:pt>
                <c:pt idx="505">
                  <c:v>50.022694643392406</c:v>
                </c:pt>
                <c:pt idx="506">
                  <c:v>50.093211896065952</c:v>
                </c:pt>
                <c:pt idx="507">
                  <c:v>49.695900537506866</c:v>
                </c:pt>
                <c:pt idx="508">
                  <c:v>49.223330408294174</c:v>
                </c:pt>
                <c:pt idx="509">
                  <c:v>48.179816714747716</c:v>
                </c:pt>
                <c:pt idx="510">
                  <c:v>48.747217507835686</c:v>
                </c:pt>
                <c:pt idx="511">
                  <c:v>48.587904370433492</c:v>
                </c:pt>
                <c:pt idx="512">
                  <c:v>48.918127507073379</c:v>
                </c:pt>
                <c:pt idx="513">
                  <c:v>48.214209814821594</c:v>
                </c:pt>
                <c:pt idx="514">
                  <c:v>47.58747906824793</c:v>
                </c:pt>
                <c:pt idx="515">
                  <c:v>49.160773879211696</c:v>
                </c:pt>
                <c:pt idx="516">
                  <c:v>47.653142283081245</c:v>
                </c:pt>
                <c:pt idx="517">
                  <c:v>47.681669138650044</c:v>
                </c:pt>
                <c:pt idx="518">
                  <c:v>46.569219061874172</c:v>
                </c:pt>
                <c:pt idx="519">
                  <c:v>47.212584147089004</c:v>
                </c:pt>
                <c:pt idx="520">
                  <c:v>46.932427471915418</c:v>
                </c:pt>
                <c:pt idx="521">
                  <c:v>47.605393391471495</c:v>
                </c:pt>
                <c:pt idx="522">
                  <c:v>48.924082845790871</c:v>
                </c:pt>
                <c:pt idx="523">
                  <c:v>50.473643937754318</c:v>
                </c:pt>
                <c:pt idx="524">
                  <c:v>48.677041169645051</c:v>
                </c:pt>
                <c:pt idx="525">
                  <c:v>48.21181374505305</c:v>
                </c:pt>
                <c:pt idx="526">
                  <c:v>46.782760237905478</c:v>
                </c:pt>
                <c:pt idx="527">
                  <c:v>46.207229574736935</c:v>
                </c:pt>
                <c:pt idx="528">
                  <c:v>47.043052439749616</c:v>
                </c:pt>
                <c:pt idx="529">
                  <c:v>48.160748096040372</c:v>
                </c:pt>
                <c:pt idx="530">
                  <c:v>47.044614814176647</c:v>
                </c:pt>
                <c:pt idx="531">
                  <c:v>45.202862600812971</c:v>
                </c:pt>
                <c:pt idx="532">
                  <c:v>43.473380667375523</c:v>
                </c:pt>
                <c:pt idx="533">
                  <c:v>43.346942577538556</c:v>
                </c:pt>
                <c:pt idx="534">
                  <c:v>42.95009639573577</c:v>
                </c:pt>
                <c:pt idx="535">
                  <c:v>42.634521724685435</c:v>
                </c:pt>
                <c:pt idx="536">
                  <c:v>42.365373746743806</c:v>
                </c:pt>
                <c:pt idx="537">
                  <c:v>42.027166632095145</c:v>
                </c:pt>
                <c:pt idx="538">
                  <c:v>42.117103048664745</c:v>
                </c:pt>
                <c:pt idx="539">
                  <c:v>41.917842342607308</c:v>
                </c:pt>
                <c:pt idx="540">
                  <c:v>40.628407921322626</c:v>
                </c:pt>
                <c:pt idx="541">
                  <c:v>40.648213988145315</c:v>
                </c:pt>
                <c:pt idx="542">
                  <c:v>41.417001521751217</c:v>
                </c:pt>
                <c:pt idx="543">
                  <c:v>40.969925812787181</c:v>
                </c:pt>
                <c:pt idx="544">
                  <c:v>42.198168006765748</c:v>
                </c:pt>
                <c:pt idx="545">
                  <c:v>42.179782042871985</c:v>
                </c:pt>
                <c:pt idx="546">
                  <c:v>41.488469846169011</c:v>
                </c:pt>
                <c:pt idx="547">
                  <c:v>43.800898462779898</c:v>
                </c:pt>
                <c:pt idx="548">
                  <c:v>43.902196496136867</c:v>
                </c:pt>
                <c:pt idx="549">
                  <c:v>44.161982773319998</c:v>
                </c:pt>
                <c:pt idx="550">
                  <c:v>41.093191594205656</c:v>
                </c:pt>
                <c:pt idx="551">
                  <c:v>41.345911217660493</c:v>
                </c:pt>
                <c:pt idx="552">
                  <c:v>38.93247699956661</c:v>
                </c:pt>
                <c:pt idx="553">
                  <c:v>39.356722811791322</c:v>
                </c:pt>
                <c:pt idx="554">
                  <c:v>38.866245824856321</c:v>
                </c:pt>
                <c:pt idx="555">
                  <c:v>38.461289530246127</c:v>
                </c:pt>
                <c:pt idx="556">
                  <c:v>38.396694725370004</c:v>
                </c:pt>
                <c:pt idx="557">
                  <c:v>37.974304580418362</c:v>
                </c:pt>
                <c:pt idx="558">
                  <c:v>38.442863619460795</c:v>
                </c:pt>
                <c:pt idx="559">
                  <c:v>38.177292371530989</c:v>
                </c:pt>
                <c:pt idx="560">
                  <c:v>39.347082763296015</c:v>
                </c:pt>
                <c:pt idx="561">
                  <c:v>38.26189761051468</c:v>
                </c:pt>
                <c:pt idx="562">
                  <c:v>38.62530713562824</c:v>
                </c:pt>
                <c:pt idx="563">
                  <c:v>39.458654563938786</c:v>
                </c:pt>
                <c:pt idx="564">
                  <c:v>37.891768629599362</c:v>
                </c:pt>
                <c:pt idx="565">
                  <c:v>37.481551140110973</c:v>
                </c:pt>
                <c:pt idx="566">
                  <c:v>35.369005378715286</c:v>
                </c:pt>
                <c:pt idx="567">
                  <c:v>36.566196763947865</c:v>
                </c:pt>
                <c:pt idx="568">
                  <c:v>36.59874780790247</c:v>
                </c:pt>
                <c:pt idx="569">
                  <c:v>36.570150734617016</c:v>
                </c:pt>
                <c:pt idx="570">
                  <c:v>37.271133717402613</c:v>
                </c:pt>
                <c:pt idx="571">
                  <c:v>36.18333782177119</c:v>
                </c:pt>
                <c:pt idx="572">
                  <c:v>36.445802752444287</c:v>
                </c:pt>
                <c:pt idx="573">
                  <c:v>37.028506729326423</c:v>
                </c:pt>
                <c:pt idx="574">
                  <c:v>38.329662643257798</c:v>
                </c:pt>
                <c:pt idx="575">
                  <c:v>36.289861140298676</c:v>
                </c:pt>
                <c:pt idx="576">
                  <c:v>35.201051150620792</c:v>
                </c:pt>
                <c:pt idx="577">
                  <c:v>36.077316060587066</c:v>
                </c:pt>
                <c:pt idx="578">
                  <c:v>36.991559419275717</c:v>
                </c:pt>
                <c:pt idx="579">
                  <c:v>37.200917473355062</c:v>
                </c:pt>
                <c:pt idx="580">
                  <c:v>36.758932869052153</c:v>
                </c:pt>
                <c:pt idx="581">
                  <c:v>36.345850497305584</c:v>
                </c:pt>
                <c:pt idx="582">
                  <c:v>36.642448248708597</c:v>
                </c:pt>
                <c:pt idx="583">
                  <c:v>37.186735295060288</c:v>
                </c:pt>
                <c:pt idx="584">
                  <c:v>36.365858134868319</c:v>
                </c:pt>
                <c:pt idx="585">
                  <c:v>36.974548428367058</c:v>
                </c:pt>
                <c:pt idx="586">
                  <c:v>37.305428363244708</c:v>
                </c:pt>
                <c:pt idx="587">
                  <c:v>38.76202881021883</c:v>
                </c:pt>
                <c:pt idx="588">
                  <c:v>39.006272376962407</c:v>
                </c:pt>
                <c:pt idx="589">
                  <c:v>39.383405836391447</c:v>
                </c:pt>
                <c:pt idx="590">
                  <c:v>38.533111045002642</c:v>
                </c:pt>
                <c:pt idx="591">
                  <c:v>38.147898703598344</c:v>
                </c:pt>
                <c:pt idx="592">
                  <c:v>38.655463969402021</c:v>
                </c:pt>
                <c:pt idx="593">
                  <c:v>37.47524453043826</c:v>
                </c:pt>
                <c:pt idx="594">
                  <c:v>37.199701814899079</c:v>
                </c:pt>
                <c:pt idx="595">
                  <c:v>38.87670529402773</c:v>
                </c:pt>
                <c:pt idx="596">
                  <c:v>39.370904720392858</c:v>
                </c:pt>
                <c:pt idx="597">
                  <c:v>37.953170223770826</c:v>
                </c:pt>
                <c:pt idx="598">
                  <c:v>37.647612620848157</c:v>
                </c:pt>
                <c:pt idx="599">
                  <c:v>37.20347404332157</c:v>
                </c:pt>
                <c:pt idx="600">
                  <c:v>36.661070241754615</c:v>
                </c:pt>
                <c:pt idx="601">
                  <c:v>37.712685389239141</c:v>
                </c:pt>
                <c:pt idx="602">
                  <c:v>39.535334356785789</c:v>
                </c:pt>
                <c:pt idx="603">
                  <c:v>39.808360443497456</c:v>
                </c:pt>
                <c:pt idx="604">
                  <c:v>38.045896877796395</c:v>
                </c:pt>
                <c:pt idx="605">
                  <c:v>38.973077459888529</c:v>
                </c:pt>
                <c:pt idx="606">
                  <c:v>39.040589697988409</c:v>
                </c:pt>
                <c:pt idx="607">
                  <c:v>38.573055776994728</c:v>
                </c:pt>
                <c:pt idx="608">
                  <c:v>38.179236414921455</c:v>
                </c:pt>
                <c:pt idx="609">
                  <c:v>39.351129959947656</c:v>
                </c:pt>
                <c:pt idx="610">
                  <c:v>40.518791756348705</c:v>
                </c:pt>
                <c:pt idx="611">
                  <c:v>41.893224106822274</c:v>
                </c:pt>
                <c:pt idx="612">
                  <c:v>41.921989688311498</c:v>
                </c:pt>
                <c:pt idx="613">
                  <c:v>40.71533583931798</c:v>
                </c:pt>
                <c:pt idx="614">
                  <c:v>40.821859246797537</c:v>
                </c:pt>
                <c:pt idx="615">
                  <c:v>41.544547784975158</c:v>
                </c:pt>
                <c:pt idx="616">
                  <c:v>41.157878138184742</c:v>
                </c:pt>
                <c:pt idx="617">
                  <c:v>39.190978021403843</c:v>
                </c:pt>
                <c:pt idx="618">
                  <c:v>40.324109857306496</c:v>
                </c:pt>
                <c:pt idx="619">
                  <c:v>40.682827798552637</c:v>
                </c:pt>
                <c:pt idx="620">
                  <c:v>39.084253892151686</c:v>
                </c:pt>
                <c:pt idx="621">
                  <c:v>41.793129627204564</c:v>
                </c:pt>
                <c:pt idx="622">
                  <c:v>42.523459648491901</c:v>
                </c:pt>
                <c:pt idx="623">
                  <c:v>42.635070867280803</c:v>
                </c:pt>
                <c:pt idx="624">
                  <c:v>43.184915551578896</c:v>
                </c:pt>
                <c:pt idx="625">
                  <c:v>43.102658578193441</c:v>
                </c:pt>
                <c:pt idx="626">
                  <c:v>43.587110271841659</c:v>
                </c:pt>
                <c:pt idx="627">
                  <c:v>44.568649633333479</c:v>
                </c:pt>
                <c:pt idx="628">
                  <c:v>44.322708829390365</c:v>
                </c:pt>
                <c:pt idx="629">
                  <c:v>44.768484322978324</c:v>
                </c:pt>
                <c:pt idx="630">
                  <c:v>45.847850857549268</c:v>
                </c:pt>
                <c:pt idx="631">
                  <c:v>44.440395290722158</c:v>
                </c:pt>
                <c:pt idx="632">
                  <c:v>46.443616583532169</c:v>
                </c:pt>
                <c:pt idx="633">
                  <c:v>46.534350367785784</c:v>
                </c:pt>
                <c:pt idx="634">
                  <c:v>46.880642414331369</c:v>
                </c:pt>
                <c:pt idx="635">
                  <c:v>47.037833121713028</c:v>
                </c:pt>
                <c:pt idx="636">
                  <c:v>45.682747052148159</c:v>
                </c:pt>
                <c:pt idx="637">
                  <c:v>47.672508945318548</c:v>
                </c:pt>
                <c:pt idx="638">
                  <c:v>49.156451946278793</c:v>
                </c:pt>
                <c:pt idx="639">
                  <c:v>49.358653376032464</c:v>
                </c:pt>
                <c:pt idx="640">
                  <c:v>48.250690475754965</c:v>
                </c:pt>
                <c:pt idx="641">
                  <c:v>48.096436344932087</c:v>
                </c:pt>
                <c:pt idx="642">
                  <c:v>46.955065008678346</c:v>
                </c:pt>
                <c:pt idx="643">
                  <c:v>46.228913582936237</c:v>
                </c:pt>
                <c:pt idx="644">
                  <c:v>45.83140392243272</c:v>
                </c:pt>
                <c:pt idx="645">
                  <c:v>45.577531541295578</c:v>
                </c:pt>
                <c:pt idx="646">
                  <c:v>45.7872430630362</c:v>
                </c:pt>
                <c:pt idx="647">
                  <c:v>47.559955880708884</c:v>
                </c:pt>
                <c:pt idx="648">
                  <c:v>46.63220191123056</c:v>
                </c:pt>
                <c:pt idx="649">
                  <c:v>45.859712375091753</c:v>
                </c:pt>
                <c:pt idx="650">
                  <c:v>46.774836593867654</c:v>
                </c:pt>
                <c:pt idx="651">
                  <c:v>46.805440842222396</c:v>
                </c:pt>
                <c:pt idx="652">
                  <c:v>45.885091490776247</c:v>
                </c:pt>
                <c:pt idx="653">
                  <c:v>44.847412450564946</c:v>
                </c:pt>
                <c:pt idx="654">
                  <c:v>43.793918354840478</c:v>
                </c:pt>
                <c:pt idx="655">
                  <c:v>43.685805538989023</c:v>
                </c:pt>
                <c:pt idx="656">
                  <c:v>45.297670994047159</c:v>
                </c:pt>
                <c:pt idx="657">
                  <c:v>43.404861538295698</c:v>
                </c:pt>
                <c:pt idx="658">
                  <c:v>41.891263020179949</c:v>
                </c:pt>
                <c:pt idx="659">
                  <c:v>42.300321617764041</c:v>
                </c:pt>
                <c:pt idx="660">
                  <c:v>43.047135007835998</c:v>
                </c:pt>
                <c:pt idx="661">
                  <c:v>41.598618102384826</c:v>
                </c:pt>
                <c:pt idx="662">
                  <c:v>41.546425191321504</c:v>
                </c:pt>
                <c:pt idx="663">
                  <c:v>39.252247513025317</c:v>
                </c:pt>
                <c:pt idx="664">
                  <c:v>39.038123663659185</c:v>
                </c:pt>
                <c:pt idx="665">
                  <c:v>39.290664957929827</c:v>
                </c:pt>
                <c:pt idx="666">
                  <c:v>39.549641717472504</c:v>
                </c:pt>
                <c:pt idx="667">
                  <c:v>39.015764729303015</c:v>
                </c:pt>
                <c:pt idx="668">
                  <c:v>38.686324704400306</c:v>
                </c:pt>
                <c:pt idx="669">
                  <c:v>40.653443547859759</c:v>
                </c:pt>
                <c:pt idx="670">
                  <c:v>39.752770839331852</c:v>
                </c:pt>
                <c:pt idx="671">
                  <c:v>40.442332227586895</c:v>
                </c:pt>
                <c:pt idx="672">
                  <c:v>39.736220938845669</c:v>
                </c:pt>
                <c:pt idx="673">
                  <c:v>39.231994104054074</c:v>
                </c:pt>
                <c:pt idx="674">
                  <c:v>38.698876695455198</c:v>
                </c:pt>
                <c:pt idx="675">
                  <c:v>39.455103822315905</c:v>
                </c:pt>
                <c:pt idx="676">
                  <c:v>40.699910702168935</c:v>
                </c:pt>
                <c:pt idx="677">
                  <c:v>39.827717013721468</c:v>
                </c:pt>
                <c:pt idx="678">
                  <c:v>39.248608164645347</c:v>
                </c:pt>
                <c:pt idx="679">
                  <c:v>39.680982403763714</c:v>
                </c:pt>
                <c:pt idx="680">
                  <c:v>38.3225244930548</c:v>
                </c:pt>
                <c:pt idx="681">
                  <c:v>38.777810231178663</c:v>
                </c:pt>
                <c:pt idx="682">
                  <c:v>39.547589738376175</c:v>
                </c:pt>
                <c:pt idx="683">
                  <c:v>39.119474966403921</c:v>
                </c:pt>
                <c:pt idx="684">
                  <c:v>38.606484920742382</c:v>
                </c:pt>
                <c:pt idx="685">
                  <c:v>39.046698070311621</c:v>
                </c:pt>
                <c:pt idx="686">
                  <c:v>39.580260411440761</c:v>
                </c:pt>
                <c:pt idx="687">
                  <c:v>39.175039330530524</c:v>
                </c:pt>
                <c:pt idx="688">
                  <c:v>39.609978575271988</c:v>
                </c:pt>
                <c:pt idx="689">
                  <c:v>39.278986859142442</c:v>
                </c:pt>
                <c:pt idx="690">
                  <c:v>37.464769183748146</c:v>
                </c:pt>
                <c:pt idx="691">
                  <c:v>39.079209673840545</c:v>
                </c:pt>
                <c:pt idx="692">
                  <c:v>37.554103348447029</c:v>
                </c:pt>
                <c:pt idx="693">
                  <c:v>36.772962901321222</c:v>
                </c:pt>
                <c:pt idx="694">
                  <c:v>35.577766393705346</c:v>
                </c:pt>
                <c:pt idx="695">
                  <c:v>35.866200597843807</c:v>
                </c:pt>
                <c:pt idx="696">
                  <c:v>36.933761975577006</c:v>
                </c:pt>
                <c:pt idx="697">
                  <c:v>36.977474700959192</c:v>
                </c:pt>
                <c:pt idx="698">
                  <c:v>37.864884447730113</c:v>
                </c:pt>
                <c:pt idx="699">
                  <c:v>37.163179029353088</c:v>
                </c:pt>
                <c:pt idx="700">
                  <c:v>35.294525262108962</c:v>
                </c:pt>
                <c:pt idx="701">
                  <c:v>34.441800740757117</c:v>
                </c:pt>
                <c:pt idx="702">
                  <c:v>33.345258429720452</c:v>
                </c:pt>
                <c:pt idx="703">
                  <c:v>33.310225287647143</c:v>
                </c:pt>
                <c:pt idx="704">
                  <c:v>32.625154862229799</c:v>
                </c:pt>
                <c:pt idx="705">
                  <c:v>33.076726143919743</c:v>
                </c:pt>
                <c:pt idx="706">
                  <c:v>34.072994975049518</c:v>
                </c:pt>
                <c:pt idx="707">
                  <c:v>33.552248716218642</c:v>
                </c:pt>
                <c:pt idx="708">
                  <c:v>32.203154326157488</c:v>
                </c:pt>
                <c:pt idx="709">
                  <c:v>31.143271652801552</c:v>
                </c:pt>
                <c:pt idx="710">
                  <c:v>32.467159359474365</c:v>
                </c:pt>
                <c:pt idx="711">
                  <c:v>34.461676973102186</c:v>
                </c:pt>
                <c:pt idx="712">
                  <c:v>34.815538290666368</c:v>
                </c:pt>
                <c:pt idx="713">
                  <c:v>35.505470655508695</c:v>
                </c:pt>
                <c:pt idx="714">
                  <c:v>34.792180358775028</c:v>
                </c:pt>
                <c:pt idx="715">
                  <c:v>33.132012977484266</c:v>
                </c:pt>
                <c:pt idx="716">
                  <c:v>35.426863502512965</c:v>
                </c:pt>
                <c:pt idx="717">
                  <c:v>35.616183245015144</c:v>
                </c:pt>
                <c:pt idx="718">
                  <c:v>36.499088780731633</c:v>
                </c:pt>
                <c:pt idx="719">
                  <c:v>36.401700097077565</c:v>
                </c:pt>
                <c:pt idx="720">
                  <c:v>36.412395191161849</c:v>
                </c:pt>
                <c:pt idx="721">
                  <c:v>36.732469849975239</c:v>
                </c:pt>
                <c:pt idx="722">
                  <c:v>37.010391728951461</c:v>
                </c:pt>
                <c:pt idx="723">
                  <c:v>39.022806094109832</c:v>
                </c:pt>
                <c:pt idx="724">
                  <c:v>39.864065474476597</c:v>
                </c:pt>
                <c:pt idx="725">
                  <c:v>38.007904373193483</c:v>
                </c:pt>
                <c:pt idx="726">
                  <c:v>37.77302732189213</c:v>
                </c:pt>
                <c:pt idx="727">
                  <c:v>37.48858179466972</c:v>
                </c:pt>
                <c:pt idx="728">
                  <c:v>37.369984581694389</c:v>
                </c:pt>
                <c:pt idx="729">
                  <c:v>35.151939596730315</c:v>
                </c:pt>
                <c:pt idx="730">
                  <c:v>35.483359724703973</c:v>
                </c:pt>
                <c:pt idx="731">
                  <c:v>34.709482275252597</c:v>
                </c:pt>
                <c:pt idx="732">
                  <c:v>36.984813860189817</c:v>
                </c:pt>
                <c:pt idx="733">
                  <c:v>37.704903032634476</c:v>
                </c:pt>
                <c:pt idx="734">
                  <c:v>37.282487072967292</c:v>
                </c:pt>
                <c:pt idx="735">
                  <c:v>36.715522461667611</c:v>
                </c:pt>
                <c:pt idx="736">
                  <c:v>37.12287354820473</c:v>
                </c:pt>
                <c:pt idx="737">
                  <c:v>37.640890075318829</c:v>
                </c:pt>
                <c:pt idx="738">
                  <c:v>37.972612149561698</c:v>
                </c:pt>
                <c:pt idx="739">
                  <c:v>37.622781405158527</c:v>
                </c:pt>
                <c:pt idx="740">
                  <c:v>36.259790630758232</c:v>
                </c:pt>
                <c:pt idx="741">
                  <c:v>37.830449613769659</c:v>
                </c:pt>
                <c:pt idx="742">
                  <c:v>35.399234920547954</c:v>
                </c:pt>
                <c:pt idx="743">
                  <c:v>36.753375353708755</c:v>
                </c:pt>
                <c:pt idx="744">
                  <c:v>37.268625918463016</c:v>
                </c:pt>
                <c:pt idx="745">
                  <c:v>36.816849736756467</c:v>
                </c:pt>
                <c:pt idx="746">
                  <c:v>35.753609044176692</c:v>
                </c:pt>
                <c:pt idx="747">
                  <c:v>35.316230126460894</c:v>
                </c:pt>
                <c:pt idx="748">
                  <c:v>33.923147806325744</c:v>
                </c:pt>
                <c:pt idx="749">
                  <c:v>33.306419895292386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Sheet1!$J$1:$J$750</c:f>
              <c:numCache>
                <c:formatCode>General</c:formatCode>
                <c:ptCount val="750"/>
                <c:pt idx="0">
                  <c:v>0.9421608718132306</c:v>
                </c:pt>
                <c:pt idx="1">
                  <c:v>2.1889806067215476</c:v>
                </c:pt>
                <c:pt idx="2">
                  <c:v>2.213796966887021</c:v>
                </c:pt>
                <c:pt idx="3">
                  <c:v>2.6968531681348522</c:v>
                </c:pt>
                <c:pt idx="4">
                  <c:v>3.9267057206536906</c:v>
                </c:pt>
                <c:pt idx="5">
                  <c:v>2.8248840522089074</c:v>
                </c:pt>
                <c:pt idx="6">
                  <c:v>2.5037188388877927</c:v>
                </c:pt>
                <c:pt idx="7">
                  <c:v>1.5315061530120844</c:v>
                </c:pt>
                <c:pt idx="8">
                  <c:v>3.9704960367760753</c:v>
                </c:pt>
                <c:pt idx="9">
                  <c:v>3.0019631091631358</c:v>
                </c:pt>
                <c:pt idx="10">
                  <c:v>5.006552109548398</c:v>
                </c:pt>
                <c:pt idx="11">
                  <c:v>4.6793499744895195</c:v>
                </c:pt>
                <c:pt idx="12">
                  <c:v>7.1725337405820468</c:v>
                </c:pt>
                <c:pt idx="13">
                  <c:v>7.6256456434987436</c:v>
                </c:pt>
                <c:pt idx="14">
                  <c:v>7.6195006127813869</c:v>
                </c:pt>
                <c:pt idx="15">
                  <c:v>7.6753163237625577</c:v>
                </c:pt>
                <c:pt idx="16">
                  <c:v>8.988041488325397</c:v>
                </c:pt>
                <c:pt idx="17">
                  <c:v>9.239457102145531</c:v>
                </c:pt>
                <c:pt idx="18">
                  <c:v>9.240488899989014</c:v>
                </c:pt>
                <c:pt idx="19">
                  <c:v>6.8933216184052206</c:v>
                </c:pt>
                <c:pt idx="20">
                  <c:v>6.4821791869764978</c:v>
                </c:pt>
                <c:pt idx="21">
                  <c:v>6.5427443945635932</c:v>
                </c:pt>
                <c:pt idx="22">
                  <c:v>7.6764345858179999</c:v>
                </c:pt>
                <c:pt idx="23">
                  <c:v>7.865471635622157</c:v>
                </c:pt>
                <c:pt idx="24">
                  <c:v>7.5310174384356134</c:v>
                </c:pt>
                <c:pt idx="25">
                  <c:v>9.1147635345530169</c:v>
                </c:pt>
                <c:pt idx="26">
                  <c:v>9.7924428889654376</c:v>
                </c:pt>
                <c:pt idx="27">
                  <c:v>10.500447941273205</c:v>
                </c:pt>
                <c:pt idx="28">
                  <c:v>12.004203673649275</c:v>
                </c:pt>
                <c:pt idx="29">
                  <c:v>10.239992420752349</c:v>
                </c:pt>
                <c:pt idx="30">
                  <c:v>10.236564453104489</c:v>
                </c:pt>
                <c:pt idx="31">
                  <c:v>10.077149480716646</c:v>
                </c:pt>
                <c:pt idx="32">
                  <c:v>9.6626106867161425</c:v>
                </c:pt>
                <c:pt idx="33">
                  <c:v>10.93594474599748</c:v>
                </c:pt>
                <c:pt idx="34">
                  <c:v>10.971098332496609</c:v>
                </c:pt>
                <c:pt idx="35">
                  <c:v>10.889871050296005</c:v>
                </c:pt>
                <c:pt idx="36">
                  <c:v>13.817383469821154</c:v>
                </c:pt>
                <c:pt idx="37">
                  <c:v>14.354356958228905</c:v>
                </c:pt>
                <c:pt idx="38">
                  <c:v>13.151559339861903</c:v>
                </c:pt>
                <c:pt idx="39">
                  <c:v>12.539094450258974</c:v>
                </c:pt>
                <c:pt idx="40">
                  <c:v>12.26156758952637</c:v>
                </c:pt>
                <c:pt idx="41">
                  <c:v>13.576321152303018</c:v>
                </c:pt>
                <c:pt idx="42">
                  <c:v>13.406347848402259</c:v>
                </c:pt>
                <c:pt idx="43">
                  <c:v>13.281551427730616</c:v>
                </c:pt>
                <c:pt idx="44">
                  <c:v>13.219319751819917</c:v>
                </c:pt>
                <c:pt idx="45">
                  <c:v>13.065149332336723</c:v>
                </c:pt>
                <c:pt idx="46">
                  <c:v>12.527323866900412</c:v>
                </c:pt>
                <c:pt idx="47">
                  <c:v>12.073849671287487</c:v>
                </c:pt>
                <c:pt idx="48">
                  <c:v>11.667038301751496</c:v>
                </c:pt>
                <c:pt idx="49">
                  <c:v>12.626106958229261</c:v>
                </c:pt>
                <c:pt idx="50">
                  <c:v>11.676947910279692</c:v>
                </c:pt>
                <c:pt idx="51">
                  <c:v>11.865445370294127</c:v>
                </c:pt>
                <c:pt idx="52">
                  <c:v>11.645423741804157</c:v>
                </c:pt>
                <c:pt idx="53">
                  <c:v>10.95915723408023</c:v>
                </c:pt>
                <c:pt idx="54">
                  <c:v>10.908141106345274</c:v>
                </c:pt>
                <c:pt idx="55">
                  <c:v>10.664066544115988</c:v>
                </c:pt>
                <c:pt idx="56">
                  <c:v>8.7166770597836667</c:v>
                </c:pt>
                <c:pt idx="57">
                  <c:v>7.3818360636617886</c:v>
                </c:pt>
                <c:pt idx="58">
                  <c:v>6.2298038485526606</c:v>
                </c:pt>
                <c:pt idx="59">
                  <c:v>4.4430346331377741</c:v>
                </c:pt>
                <c:pt idx="60">
                  <c:v>5.2220269304930982</c:v>
                </c:pt>
                <c:pt idx="61">
                  <c:v>4.9705817394283587</c:v>
                </c:pt>
                <c:pt idx="62">
                  <c:v>5.5306095596582638</c:v>
                </c:pt>
                <c:pt idx="63">
                  <c:v>7.5168369002410724</c:v>
                </c:pt>
                <c:pt idx="64">
                  <c:v>7.7826368142854561</c:v>
                </c:pt>
                <c:pt idx="65">
                  <c:v>8.2936440056567342</c:v>
                </c:pt>
                <c:pt idx="66">
                  <c:v>10.864419163330682</c:v>
                </c:pt>
                <c:pt idx="67">
                  <c:v>10.661969695679897</c:v>
                </c:pt>
                <c:pt idx="68">
                  <c:v>11.472764865375488</c:v>
                </c:pt>
                <c:pt idx="69">
                  <c:v>12.314261202190995</c:v>
                </c:pt>
                <c:pt idx="70">
                  <c:v>12.369213121085876</c:v>
                </c:pt>
                <c:pt idx="71">
                  <c:v>12.241271423438523</c:v>
                </c:pt>
                <c:pt idx="72">
                  <c:v>9.9611948054583532</c:v>
                </c:pt>
                <c:pt idx="73">
                  <c:v>10.438401770850966</c:v>
                </c:pt>
                <c:pt idx="74">
                  <c:v>11.001427962778473</c:v>
                </c:pt>
                <c:pt idx="75">
                  <c:v>10.021765099934402</c:v>
                </c:pt>
                <c:pt idx="76">
                  <c:v>11.271014775085387</c:v>
                </c:pt>
                <c:pt idx="77">
                  <c:v>11.116685415420937</c:v>
                </c:pt>
                <c:pt idx="78">
                  <c:v>10.832817810882579</c:v>
                </c:pt>
                <c:pt idx="79">
                  <c:v>10.453459596335716</c:v>
                </c:pt>
                <c:pt idx="80">
                  <c:v>11.272198505835501</c:v>
                </c:pt>
                <c:pt idx="81">
                  <c:v>11.208052660342414</c:v>
                </c:pt>
                <c:pt idx="82">
                  <c:v>13.042862123945611</c:v>
                </c:pt>
                <c:pt idx="83">
                  <c:v>14.434182498137568</c:v>
                </c:pt>
                <c:pt idx="84">
                  <c:v>13.81942439217053</c:v>
                </c:pt>
                <c:pt idx="85">
                  <c:v>13.799852290641377</c:v>
                </c:pt>
                <c:pt idx="86">
                  <c:v>14.547568201575356</c:v>
                </c:pt>
                <c:pt idx="87">
                  <c:v>13.601276871833257</c:v>
                </c:pt>
                <c:pt idx="88">
                  <c:v>12.551726002499347</c:v>
                </c:pt>
                <c:pt idx="89">
                  <c:v>10.790243565476626</c:v>
                </c:pt>
                <c:pt idx="90">
                  <c:v>9.1922913765411955</c:v>
                </c:pt>
                <c:pt idx="91">
                  <c:v>9.3780788232588197</c:v>
                </c:pt>
                <c:pt idx="92">
                  <c:v>9.1471699575579635</c:v>
                </c:pt>
                <c:pt idx="93">
                  <c:v>8.7411690757255229</c:v>
                </c:pt>
                <c:pt idx="94">
                  <c:v>8.7754438568711048</c:v>
                </c:pt>
                <c:pt idx="95">
                  <c:v>9.2425134373514002</c:v>
                </c:pt>
                <c:pt idx="96">
                  <c:v>9.9070649358474494</c:v>
                </c:pt>
                <c:pt idx="97">
                  <c:v>10.397172284267063</c:v>
                </c:pt>
                <c:pt idx="98">
                  <c:v>9.8249475979864744</c:v>
                </c:pt>
                <c:pt idx="99">
                  <c:v>11.236328538522589</c:v>
                </c:pt>
                <c:pt idx="100">
                  <c:v>11.411582774884165</c:v>
                </c:pt>
                <c:pt idx="101">
                  <c:v>10.46937334275133</c:v>
                </c:pt>
                <c:pt idx="102">
                  <c:v>9.3762223502691135</c:v>
                </c:pt>
                <c:pt idx="103">
                  <c:v>10.405307190987088</c:v>
                </c:pt>
                <c:pt idx="104">
                  <c:v>10.098709923647224</c:v>
                </c:pt>
                <c:pt idx="105">
                  <c:v>9.642570666490883</c:v>
                </c:pt>
                <c:pt idx="106">
                  <c:v>10.00504190011252</c:v>
                </c:pt>
                <c:pt idx="107">
                  <c:v>8.8447093317071914</c:v>
                </c:pt>
                <c:pt idx="108">
                  <c:v>7.3008260628868893</c:v>
                </c:pt>
                <c:pt idx="109">
                  <c:v>6.6957482861971167</c:v>
                </c:pt>
                <c:pt idx="110">
                  <c:v>6.9301434645241917</c:v>
                </c:pt>
                <c:pt idx="111">
                  <c:v>7.0710847812518267</c:v>
                </c:pt>
                <c:pt idx="112">
                  <c:v>6.1772057730782679</c:v>
                </c:pt>
                <c:pt idx="113">
                  <c:v>7.847900625871076</c:v>
                </c:pt>
                <c:pt idx="114">
                  <c:v>8.4861549576046453</c:v>
                </c:pt>
                <c:pt idx="115">
                  <c:v>9.303067787381325</c:v>
                </c:pt>
                <c:pt idx="116">
                  <c:v>11.217515380909692</c:v>
                </c:pt>
                <c:pt idx="117">
                  <c:v>10.223150343265866</c:v>
                </c:pt>
                <c:pt idx="118">
                  <c:v>11.152481690868562</c:v>
                </c:pt>
                <c:pt idx="119">
                  <c:v>11.520529819854186</c:v>
                </c:pt>
                <c:pt idx="120">
                  <c:v>11.667531850916156</c:v>
                </c:pt>
                <c:pt idx="121">
                  <c:v>13.130342757765707</c:v>
                </c:pt>
                <c:pt idx="122">
                  <c:v>12.729023382238088</c:v>
                </c:pt>
                <c:pt idx="123">
                  <c:v>12.509589610982056</c:v>
                </c:pt>
                <c:pt idx="124">
                  <c:v>12.008755674152729</c:v>
                </c:pt>
                <c:pt idx="125">
                  <c:v>11.937312302117261</c:v>
                </c:pt>
                <c:pt idx="126">
                  <c:v>11.316598412683913</c:v>
                </c:pt>
                <c:pt idx="127">
                  <c:v>10.519446374741005</c:v>
                </c:pt>
                <c:pt idx="128">
                  <c:v>9.9328675416022776</c:v>
                </c:pt>
                <c:pt idx="129">
                  <c:v>10.640896792380785</c:v>
                </c:pt>
                <c:pt idx="130">
                  <c:v>9.9744292647635611</c:v>
                </c:pt>
                <c:pt idx="131">
                  <c:v>10.624606573038605</c:v>
                </c:pt>
                <c:pt idx="132">
                  <c:v>11.08692806139139</c:v>
                </c:pt>
                <c:pt idx="133">
                  <c:v>11.051315103205592</c:v>
                </c:pt>
                <c:pt idx="134">
                  <c:v>11.371989400180937</c:v>
                </c:pt>
                <c:pt idx="135">
                  <c:v>11.273266493253749</c:v>
                </c:pt>
                <c:pt idx="136">
                  <c:v>10.606651149236376</c:v>
                </c:pt>
                <c:pt idx="137">
                  <c:v>9.8370555318363273</c:v>
                </c:pt>
                <c:pt idx="138">
                  <c:v>8.6640245849533457</c:v>
                </c:pt>
                <c:pt idx="139">
                  <c:v>8.0380555268757607</c:v>
                </c:pt>
                <c:pt idx="140">
                  <c:v>7.8637196419943782</c:v>
                </c:pt>
                <c:pt idx="141">
                  <c:v>9.1689891325218049</c:v>
                </c:pt>
                <c:pt idx="142">
                  <c:v>8.5334865513134179</c:v>
                </c:pt>
                <c:pt idx="143">
                  <c:v>7.5204629840421413</c:v>
                </c:pt>
                <c:pt idx="144">
                  <c:v>9.019955650521208</c:v>
                </c:pt>
                <c:pt idx="145">
                  <c:v>9.480005074956587</c:v>
                </c:pt>
                <c:pt idx="146">
                  <c:v>10.201760192449738</c:v>
                </c:pt>
                <c:pt idx="147">
                  <c:v>8.8008459119293914</c:v>
                </c:pt>
                <c:pt idx="148">
                  <c:v>10.999093524633574</c:v>
                </c:pt>
                <c:pt idx="149">
                  <c:v>10.37070571301531</c:v>
                </c:pt>
                <c:pt idx="150">
                  <c:v>11.922319032472256</c:v>
                </c:pt>
                <c:pt idx="151">
                  <c:v>12.044335509149416</c:v>
                </c:pt>
                <c:pt idx="152">
                  <c:v>10.386614131187113</c:v>
                </c:pt>
                <c:pt idx="153">
                  <c:v>10.761987053561702</c:v>
                </c:pt>
                <c:pt idx="154">
                  <c:v>10.973570362351436</c:v>
                </c:pt>
                <c:pt idx="155">
                  <c:v>9.5699951306375315</c:v>
                </c:pt>
                <c:pt idx="156">
                  <c:v>10.799268699122987</c:v>
                </c:pt>
                <c:pt idx="157">
                  <c:v>10.814931325312427</c:v>
                </c:pt>
                <c:pt idx="158">
                  <c:v>11.871803273968618</c:v>
                </c:pt>
                <c:pt idx="159">
                  <c:v>13.05604683344219</c:v>
                </c:pt>
                <c:pt idx="160">
                  <c:v>15.768596025444598</c:v>
                </c:pt>
                <c:pt idx="161">
                  <c:v>15.378467357842792</c:v>
                </c:pt>
                <c:pt idx="162">
                  <c:v>13.43398571202234</c:v>
                </c:pt>
                <c:pt idx="163">
                  <c:v>14.479419425897136</c:v>
                </c:pt>
                <c:pt idx="164">
                  <c:v>14.651809887786436</c:v>
                </c:pt>
                <c:pt idx="165">
                  <c:v>14.951092409818541</c:v>
                </c:pt>
                <c:pt idx="166">
                  <c:v>14.448033793057013</c:v>
                </c:pt>
                <c:pt idx="167">
                  <c:v>13.260478766500785</c:v>
                </c:pt>
                <c:pt idx="168">
                  <c:v>13.79256694796152</c:v>
                </c:pt>
                <c:pt idx="169">
                  <c:v>13.090400569569931</c:v>
                </c:pt>
                <c:pt idx="170">
                  <c:v>13.59686718537897</c:v>
                </c:pt>
                <c:pt idx="171">
                  <c:v>14.650867710072982</c:v>
                </c:pt>
                <c:pt idx="172">
                  <c:v>13.87404770416339</c:v>
                </c:pt>
                <c:pt idx="173">
                  <c:v>12.556306953480913</c:v>
                </c:pt>
                <c:pt idx="174">
                  <c:v>10.160185538041144</c:v>
                </c:pt>
                <c:pt idx="175">
                  <c:v>9.0463274417856567</c:v>
                </c:pt>
                <c:pt idx="176">
                  <c:v>8.8980997942646454</c:v>
                </c:pt>
                <c:pt idx="177">
                  <c:v>9.5278687727428562</c:v>
                </c:pt>
                <c:pt idx="178">
                  <c:v>8.8997216088135751</c:v>
                </c:pt>
                <c:pt idx="179">
                  <c:v>10.239312025548646</c:v>
                </c:pt>
                <c:pt idx="180">
                  <c:v>8.7167938842326578</c:v>
                </c:pt>
                <c:pt idx="181">
                  <c:v>8.0776447478556204</c:v>
                </c:pt>
                <c:pt idx="182">
                  <c:v>6.8317415449710914</c:v>
                </c:pt>
                <c:pt idx="183">
                  <c:v>7.040421626721117</c:v>
                </c:pt>
                <c:pt idx="184">
                  <c:v>8.6360076742519976</c:v>
                </c:pt>
                <c:pt idx="185">
                  <c:v>8.146398388942643</c:v>
                </c:pt>
                <c:pt idx="186">
                  <c:v>9.8822282625953353</c:v>
                </c:pt>
                <c:pt idx="187">
                  <c:v>7.7826105329988717</c:v>
                </c:pt>
                <c:pt idx="188">
                  <c:v>6.588313351713305</c:v>
                </c:pt>
                <c:pt idx="189">
                  <c:v>5.3959009752431948</c:v>
                </c:pt>
                <c:pt idx="190">
                  <c:v>5.5912732430330516</c:v>
                </c:pt>
                <c:pt idx="191">
                  <c:v>5.0306390107440606</c:v>
                </c:pt>
                <c:pt idx="192">
                  <c:v>6.0779273867213508</c:v>
                </c:pt>
                <c:pt idx="193">
                  <c:v>5.7733830382728639</c:v>
                </c:pt>
                <c:pt idx="194">
                  <c:v>6.6947509089430239</c:v>
                </c:pt>
                <c:pt idx="195">
                  <c:v>9.8678062417603059</c:v>
                </c:pt>
                <c:pt idx="196">
                  <c:v>9.0311735237666149</c:v>
                </c:pt>
                <c:pt idx="197">
                  <c:v>10.907184807105262</c:v>
                </c:pt>
                <c:pt idx="198">
                  <c:v>10.827207910727752</c:v>
                </c:pt>
                <c:pt idx="199">
                  <c:v>8.8152208200098503</c:v>
                </c:pt>
                <c:pt idx="200">
                  <c:v>9.3050784344656758</c:v>
                </c:pt>
                <c:pt idx="201">
                  <c:v>9.7685926609356031</c:v>
                </c:pt>
                <c:pt idx="202">
                  <c:v>8.3406641073088679</c:v>
                </c:pt>
                <c:pt idx="203">
                  <c:v>8.0087681770682853</c:v>
                </c:pt>
                <c:pt idx="204">
                  <c:v>10.231160135372601</c:v>
                </c:pt>
                <c:pt idx="205">
                  <c:v>9.6676514918159988</c:v>
                </c:pt>
                <c:pt idx="206">
                  <c:v>10.538474317365075</c:v>
                </c:pt>
                <c:pt idx="207">
                  <c:v>10.621161901291449</c:v>
                </c:pt>
                <c:pt idx="208">
                  <c:v>13.056582591853147</c:v>
                </c:pt>
                <c:pt idx="209">
                  <c:v>13.723300572340712</c:v>
                </c:pt>
                <c:pt idx="210">
                  <c:v>12.735525058911659</c:v>
                </c:pt>
                <c:pt idx="211">
                  <c:v>10.160292517331085</c:v>
                </c:pt>
                <c:pt idx="212">
                  <c:v>9.7726423757544953</c:v>
                </c:pt>
                <c:pt idx="213">
                  <c:v>10.938676449352196</c:v>
                </c:pt>
                <c:pt idx="214">
                  <c:v>10.964595806565629</c:v>
                </c:pt>
                <c:pt idx="215">
                  <c:v>13.46455724259779</c:v>
                </c:pt>
                <c:pt idx="216">
                  <c:v>12.938600670793317</c:v>
                </c:pt>
                <c:pt idx="217">
                  <c:v>14.101502344018904</c:v>
                </c:pt>
                <c:pt idx="218">
                  <c:v>13.863771747377998</c:v>
                </c:pt>
                <c:pt idx="219">
                  <c:v>14.110842050712627</c:v>
                </c:pt>
                <c:pt idx="220">
                  <c:v>14.218382406486803</c:v>
                </c:pt>
                <c:pt idx="221">
                  <c:v>14.71129896397915</c:v>
                </c:pt>
                <c:pt idx="222">
                  <c:v>13.673743951321075</c:v>
                </c:pt>
                <c:pt idx="223">
                  <c:v>14.109463474139892</c:v>
                </c:pt>
                <c:pt idx="224">
                  <c:v>14.039144884576521</c:v>
                </c:pt>
                <c:pt idx="225">
                  <c:v>15.602583990214564</c:v>
                </c:pt>
                <c:pt idx="226">
                  <c:v>13.752111747466857</c:v>
                </c:pt>
                <c:pt idx="227">
                  <c:v>14.147805343940055</c:v>
                </c:pt>
                <c:pt idx="228">
                  <c:v>14.390148481418816</c:v>
                </c:pt>
                <c:pt idx="229">
                  <c:v>15.201865934528824</c:v>
                </c:pt>
                <c:pt idx="230">
                  <c:v>16.148634364405268</c:v>
                </c:pt>
                <c:pt idx="231">
                  <c:v>16.396266904025204</c:v>
                </c:pt>
                <c:pt idx="232">
                  <c:v>17.254951341413488</c:v>
                </c:pt>
                <c:pt idx="233">
                  <c:v>18.478141726341839</c:v>
                </c:pt>
                <c:pt idx="234">
                  <c:v>17.198206613325496</c:v>
                </c:pt>
                <c:pt idx="235">
                  <c:v>17.8438465697167</c:v>
                </c:pt>
                <c:pt idx="236">
                  <c:v>19.383122903729948</c:v>
                </c:pt>
                <c:pt idx="237">
                  <c:v>18.07632241460356</c:v>
                </c:pt>
                <c:pt idx="238">
                  <c:v>16.912243195086305</c:v>
                </c:pt>
                <c:pt idx="239">
                  <c:v>17.41260745812804</c:v>
                </c:pt>
                <c:pt idx="240">
                  <c:v>17.789611779000321</c:v>
                </c:pt>
                <c:pt idx="241">
                  <c:v>20.171199926528406</c:v>
                </c:pt>
                <c:pt idx="242">
                  <c:v>20.561681374745504</c:v>
                </c:pt>
                <c:pt idx="243">
                  <c:v>19.600143431300758</c:v>
                </c:pt>
                <c:pt idx="244">
                  <c:v>19.4203987410922</c:v>
                </c:pt>
                <c:pt idx="245">
                  <c:v>19.610881608618236</c:v>
                </c:pt>
                <c:pt idx="246">
                  <c:v>18.740307954241466</c:v>
                </c:pt>
                <c:pt idx="247">
                  <c:v>18.66588597433973</c:v>
                </c:pt>
                <c:pt idx="248">
                  <c:v>20.990934820894104</c:v>
                </c:pt>
                <c:pt idx="249">
                  <c:v>19.972737384219585</c:v>
                </c:pt>
                <c:pt idx="250">
                  <c:v>21.326763059106582</c:v>
                </c:pt>
                <c:pt idx="251">
                  <c:v>21.38778122403351</c:v>
                </c:pt>
                <c:pt idx="252">
                  <c:v>21.446069070313385</c:v>
                </c:pt>
                <c:pt idx="253">
                  <c:v>22.077237358488823</c:v>
                </c:pt>
                <c:pt idx="254">
                  <c:v>19.859259050928294</c:v>
                </c:pt>
                <c:pt idx="255">
                  <c:v>20.789574344034421</c:v>
                </c:pt>
                <c:pt idx="256">
                  <c:v>21.183424148774378</c:v>
                </c:pt>
                <c:pt idx="257">
                  <c:v>21.840172228887642</c:v>
                </c:pt>
                <c:pt idx="258">
                  <c:v>21.97711988738449</c:v>
                </c:pt>
                <c:pt idx="259">
                  <c:v>22.14454970054485</c:v>
                </c:pt>
                <c:pt idx="260">
                  <c:v>22.120265749118204</c:v>
                </c:pt>
                <c:pt idx="261">
                  <c:v>21.5306095425831</c:v>
                </c:pt>
                <c:pt idx="262">
                  <c:v>21.6607656977014</c:v>
                </c:pt>
                <c:pt idx="263">
                  <c:v>21.904308549914003</c:v>
                </c:pt>
                <c:pt idx="264">
                  <c:v>21.906125450367856</c:v>
                </c:pt>
                <c:pt idx="265">
                  <c:v>22.18394008322171</c:v>
                </c:pt>
                <c:pt idx="266">
                  <c:v>21.514329246403648</c:v>
                </c:pt>
                <c:pt idx="267">
                  <c:v>20.71914567598499</c:v>
                </c:pt>
                <c:pt idx="268">
                  <c:v>20.082977206488742</c:v>
                </c:pt>
                <c:pt idx="269">
                  <c:v>21.022682862782656</c:v>
                </c:pt>
                <c:pt idx="270">
                  <c:v>20.990937664371621</c:v>
                </c:pt>
                <c:pt idx="271">
                  <c:v>20.505850222021895</c:v>
                </c:pt>
                <c:pt idx="272">
                  <c:v>19.601313592916128</c:v>
                </c:pt>
                <c:pt idx="273">
                  <c:v>20.571128766129331</c:v>
                </c:pt>
                <c:pt idx="274">
                  <c:v>21.904389214861425</c:v>
                </c:pt>
                <c:pt idx="275">
                  <c:v>25.247778297046509</c:v>
                </c:pt>
                <c:pt idx="276">
                  <c:v>23.992116237545595</c:v>
                </c:pt>
                <c:pt idx="277">
                  <c:v>26.203541729825691</c:v>
                </c:pt>
                <c:pt idx="278">
                  <c:v>26.316008380666304</c:v>
                </c:pt>
                <c:pt idx="279">
                  <c:v>26.777739003987339</c:v>
                </c:pt>
                <c:pt idx="280">
                  <c:v>25.900770265471269</c:v>
                </c:pt>
                <c:pt idx="281">
                  <c:v>26.528077955808431</c:v>
                </c:pt>
                <c:pt idx="282">
                  <c:v>24.988843149665446</c:v>
                </c:pt>
                <c:pt idx="283">
                  <c:v>25.567483805102015</c:v>
                </c:pt>
                <c:pt idx="284">
                  <c:v>24.800907923609696</c:v>
                </c:pt>
                <c:pt idx="285">
                  <c:v>24.724531236642893</c:v>
                </c:pt>
                <c:pt idx="286">
                  <c:v>24.238645005382253</c:v>
                </c:pt>
                <c:pt idx="287">
                  <c:v>26.002423273018518</c:v>
                </c:pt>
                <c:pt idx="288">
                  <c:v>24.334474400303613</c:v>
                </c:pt>
                <c:pt idx="289">
                  <c:v>24.520205820914217</c:v>
                </c:pt>
                <c:pt idx="290">
                  <c:v>23.675014173799227</c:v>
                </c:pt>
                <c:pt idx="291">
                  <c:v>22.695825298693066</c:v>
                </c:pt>
                <c:pt idx="292">
                  <c:v>23.164686795691878</c:v>
                </c:pt>
                <c:pt idx="293">
                  <c:v>26.201305776351866</c:v>
                </c:pt>
                <c:pt idx="294">
                  <c:v>26.225934428747138</c:v>
                </c:pt>
                <c:pt idx="295">
                  <c:v>24.582452007164786</c:v>
                </c:pt>
                <c:pt idx="296">
                  <c:v>25.36118294485826</c:v>
                </c:pt>
                <c:pt idx="297">
                  <c:v>26.967513744231546</c:v>
                </c:pt>
                <c:pt idx="298">
                  <c:v>26.74065862658426</c:v>
                </c:pt>
                <c:pt idx="299">
                  <c:v>26.554380986211097</c:v>
                </c:pt>
                <c:pt idx="300">
                  <c:v>27.319521577750635</c:v>
                </c:pt>
                <c:pt idx="301">
                  <c:v>28.272718627996138</c:v>
                </c:pt>
                <c:pt idx="302">
                  <c:v>29.216120916984156</c:v>
                </c:pt>
                <c:pt idx="303">
                  <c:v>31.026277118923389</c:v>
                </c:pt>
                <c:pt idx="304">
                  <c:v>31.509106275582916</c:v>
                </c:pt>
                <c:pt idx="305">
                  <c:v>32.686713960324873</c:v>
                </c:pt>
                <c:pt idx="306">
                  <c:v>31.801072262296671</c:v>
                </c:pt>
                <c:pt idx="307">
                  <c:v>32.441808337771072</c:v>
                </c:pt>
                <c:pt idx="308">
                  <c:v>32.2715914766137</c:v>
                </c:pt>
                <c:pt idx="309">
                  <c:v>32.221402661726216</c:v>
                </c:pt>
                <c:pt idx="310">
                  <c:v>31.662934195579226</c:v>
                </c:pt>
                <c:pt idx="311">
                  <c:v>30.14889154149175</c:v>
                </c:pt>
                <c:pt idx="312">
                  <c:v>29.115086168167004</c:v>
                </c:pt>
                <c:pt idx="313">
                  <c:v>30.438617668801761</c:v>
                </c:pt>
                <c:pt idx="314">
                  <c:v>31.350260372520662</c:v>
                </c:pt>
                <c:pt idx="315">
                  <c:v>31.004889871495074</c:v>
                </c:pt>
                <c:pt idx="316">
                  <c:v>29.905155701468999</c:v>
                </c:pt>
                <c:pt idx="317">
                  <c:v>28.632422754129987</c:v>
                </c:pt>
                <c:pt idx="318">
                  <c:v>27.645977311176626</c:v>
                </c:pt>
                <c:pt idx="319">
                  <c:v>27.627635635316995</c:v>
                </c:pt>
                <c:pt idx="320">
                  <c:v>27.299959237260925</c:v>
                </c:pt>
                <c:pt idx="321">
                  <c:v>27.47960709991905</c:v>
                </c:pt>
                <c:pt idx="322">
                  <c:v>26.701720416087174</c:v>
                </c:pt>
                <c:pt idx="323">
                  <c:v>28.517726182345342</c:v>
                </c:pt>
                <c:pt idx="324">
                  <c:v>27.617170520106324</c:v>
                </c:pt>
                <c:pt idx="325">
                  <c:v>26.177851418246405</c:v>
                </c:pt>
                <c:pt idx="326">
                  <c:v>25.539439988207032</c:v>
                </c:pt>
                <c:pt idx="327">
                  <c:v>25.817333164999795</c:v>
                </c:pt>
                <c:pt idx="328">
                  <c:v>26.827656832772071</c:v>
                </c:pt>
                <c:pt idx="329">
                  <c:v>25.334541015610551</c:v>
                </c:pt>
                <c:pt idx="330">
                  <c:v>24.278592124184268</c:v>
                </c:pt>
                <c:pt idx="331">
                  <c:v>25.888930850319529</c:v>
                </c:pt>
                <c:pt idx="332">
                  <c:v>25.963279206509497</c:v>
                </c:pt>
                <c:pt idx="333">
                  <c:v>26.519877020470236</c:v>
                </c:pt>
                <c:pt idx="334">
                  <c:v>26.253014287474691</c:v>
                </c:pt>
                <c:pt idx="335">
                  <c:v>23.426711280556621</c:v>
                </c:pt>
                <c:pt idx="336">
                  <c:v>24.229203791158493</c:v>
                </c:pt>
                <c:pt idx="337">
                  <c:v>22.940151095761639</c:v>
                </c:pt>
                <c:pt idx="338">
                  <c:v>23.157832899253407</c:v>
                </c:pt>
                <c:pt idx="339">
                  <c:v>23.701104481824107</c:v>
                </c:pt>
                <c:pt idx="340">
                  <c:v>22.452576242082348</c:v>
                </c:pt>
                <c:pt idx="341">
                  <c:v>23.26090807296583</c:v>
                </c:pt>
                <c:pt idx="342">
                  <c:v>24.787456219926348</c:v>
                </c:pt>
                <c:pt idx="343">
                  <c:v>24.07000791639155</c:v>
                </c:pt>
                <c:pt idx="344">
                  <c:v>25.01679191167899</c:v>
                </c:pt>
                <c:pt idx="345">
                  <c:v>25.844147737440391</c:v>
                </c:pt>
                <c:pt idx="346">
                  <c:v>26.122639864130846</c:v>
                </c:pt>
                <c:pt idx="347">
                  <c:v>26.46015956913789</c:v>
                </c:pt>
                <c:pt idx="348">
                  <c:v>27.070928988907578</c:v>
                </c:pt>
                <c:pt idx="349">
                  <c:v>27.631601331446298</c:v>
                </c:pt>
                <c:pt idx="350">
                  <c:v>28.693139364193556</c:v>
                </c:pt>
                <c:pt idx="351">
                  <c:v>29.285037772940303</c:v>
                </c:pt>
                <c:pt idx="352">
                  <c:v>29.0327944798115</c:v>
                </c:pt>
                <c:pt idx="353">
                  <c:v>30.695887842619577</c:v>
                </c:pt>
                <c:pt idx="354">
                  <c:v>29.86293959124415</c:v>
                </c:pt>
                <c:pt idx="355">
                  <c:v>30.069908910708278</c:v>
                </c:pt>
                <c:pt idx="356">
                  <c:v>31.751090815331867</c:v>
                </c:pt>
                <c:pt idx="357">
                  <c:v>32.337238728433022</c:v>
                </c:pt>
                <c:pt idx="358">
                  <c:v>33.945736798878521</c:v>
                </c:pt>
                <c:pt idx="359">
                  <c:v>33.820811956533241</c:v>
                </c:pt>
                <c:pt idx="360">
                  <c:v>34.315931798910455</c:v>
                </c:pt>
                <c:pt idx="361">
                  <c:v>35.132592342039523</c:v>
                </c:pt>
                <c:pt idx="362">
                  <c:v>35.093457642519866</c:v>
                </c:pt>
                <c:pt idx="363">
                  <c:v>34.15366166627404</c:v>
                </c:pt>
                <c:pt idx="364">
                  <c:v>35.411565929466079</c:v>
                </c:pt>
                <c:pt idx="365">
                  <c:v>33.768503617699686</c:v>
                </c:pt>
                <c:pt idx="366">
                  <c:v>31.891399934751298</c:v>
                </c:pt>
                <c:pt idx="367">
                  <c:v>32.640079043049759</c:v>
                </c:pt>
                <c:pt idx="368">
                  <c:v>33.257290512774766</c:v>
                </c:pt>
                <c:pt idx="369">
                  <c:v>32.698700606087833</c:v>
                </c:pt>
                <c:pt idx="370">
                  <c:v>34.887821396965826</c:v>
                </c:pt>
                <c:pt idx="371">
                  <c:v>33.206988899160635</c:v>
                </c:pt>
                <c:pt idx="372">
                  <c:v>32.504264930169711</c:v>
                </c:pt>
                <c:pt idx="373">
                  <c:v>30.753964350443972</c:v>
                </c:pt>
                <c:pt idx="374">
                  <c:v>29.60310047108187</c:v>
                </c:pt>
                <c:pt idx="375">
                  <c:v>27.194405050829605</c:v>
                </c:pt>
                <c:pt idx="376">
                  <c:v>26.521143070099072</c:v>
                </c:pt>
                <c:pt idx="377">
                  <c:v>28.065017180112971</c:v>
                </c:pt>
                <c:pt idx="378">
                  <c:v>26.050302390501759</c:v>
                </c:pt>
                <c:pt idx="379">
                  <c:v>27.077586182838218</c:v>
                </c:pt>
                <c:pt idx="380">
                  <c:v>28.957438551934487</c:v>
                </c:pt>
                <c:pt idx="381">
                  <c:v>27.769132868876227</c:v>
                </c:pt>
                <c:pt idx="382">
                  <c:v>27.637131121790471</c:v>
                </c:pt>
                <c:pt idx="383">
                  <c:v>26.845829092058189</c:v>
                </c:pt>
                <c:pt idx="384">
                  <c:v>26.656129416798496</c:v>
                </c:pt>
                <c:pt idx="385">
                  <c:v>24.749074645999752</c:v>
                </c:pt>
                <c:pt idx="386">
                  <c:v>25.627600392218884</c:v>
                </c:pt>
                <c:pt idx="387">
                  <c:v>25.223669801086466</c:v>
                </c:pt>
                <c:pt idx="388">
                  <c:v>26.968331842545751</c:v>
                </c:pt>
                <c:pt idx="389">
                  <c:v>26.110598418148129</c:v>
                </c:pt>
                <c:pt idx="390">
                  <c:v>25.452820443745491</c:v>
                </c:pt>
                <c:pt idx="391">
                  <c:v>25.710428882464978</c:v>
                </c:pt>
                <c:pt idx="392">
                  <c:v>27.484436850049132</c:v>
                </c:pt>
                <c:pt idx="393">
                  <c:v>27.708414093157629</c:v>
                </c:pt>
                <c:pt idx="394">
                  <c:v>29.243643477154517</c:v>
                </c:pt>
                <c:pt idx="395">
                  <c:v>30.00383998615332</c:v>
                </c:pt>
                <c:pt idx="396">
                  <c:v>30.722254801309965</c:v>
                </c:pt>
                <c:pt idx="397">
                  <c:v>29.894338752065035</c:v>
                </c:pt>
                <c:pt idx="398">
                  <c:v>29.549560669788239</c:v>
                </c:pt>
                <c:pt idx="399">
                  <c:v>28.920952815188482</c:v>
                </c:pt>
                <c:pt idx="400">
                  <c:v>28.48637919575339</c:v>
                </c:pt>
                <c:pt idx="401">
                  <c:v>26.38078660967539</c:v>
                </c:pt>
                <c:pt idx="402">
                  <c:v>26.917995154904951</c:v>
                </c:pt>
                <c:pt idx="403">
                  <c:v>25.681069092879437</c:v>
                </c:pt>
                <c:pt idx="404">
                  <c:v>24.894934683436215</c:v>
                </c:pt>
                <c:pt idx="405">
                  <c:v>25.33986747172241</c:v>
                </c:pt>
                <c:pt idx="406">
                  <c:v>25.760278614983999</c:v>
                </c:pt>
                <c:pt idx="407">
                  <c:v>24.343743923797817</c:v>
                </c:pt>
                <c:pt idx="408">
                  <c:v>25.083648513450242</c:v>
                </c:pt>
                <c:pt idx="409">
                  <c:v>23.869096146101342</c:v>
                </c:pt>
                <c:pt idx="410">
                  <c:v>23.964460206523853</c:v>
                </c:pt>
                <c:pt idx="411">
                  <c:v>22.427855574949714</c:v>
                </c:pt>
                <c:pt idx="412">
                  <c:v>21.845435973423992</c:v>
                </c:pt>
                <c:pt idx="413">
                  <c:v>21.199819835878731</c:v>
                </c:pt>
                <c:pt idx="414">
                  <c:v>20.462921601982156</c:v>
                </c:pt>
                <c:pt idx="415">
                  <c:v>19.882323114024089</c:v>
                </c:pt>
                <c:pt idx="416">
                  <c:v>21.862525651168596</c:v>
                </c:pt>
                <c:pt idx="417">
                  <c:v>21.361796771663681</c:v>
                </c:pt>
                <c:pt idx="418">
                  <c:v>20.824306775648335</c:v>
                </c:pt>
                <c:pt idx="419">
                  <c:v>19.842381179119126</c:v>
                </c:pt>
                <c:pt idx="420">
                  <c:v>18.861458442476298</c:v>
                </c:pt>
                <c:pt idx="421">
                  <c:v>21.092686235007669</c:v>
                </c:pt>
                <c:pt idx="422">
                  <c:v>21.285515887098573</c:v>
                </c:pt>
                <c:pt idx="423">
                  <c:v>23.179212271333984</c:v>
                </c:pt>
                <c:pt idx="424">
                  <c:v>23.105059107642081</c:v>
                </c:pt>
                <c:pt idx="425">
                  <c:v>24.009674908552277</c:v>
                </c:pt>
                <c:pt idx="426">
                  <c:v>22.651413696843022</c:v>
                </c:pt>
                <c:pt idx="427">
                  <c:v>21.945095183371837</c:v>
                </c:pt>
                <c:pt idx="428">
                  <c:v>22.720171710208358</c:v>
                </c:pt>
                <c:pt idx="429">
                  <c:v>22.901239222281472</c:v>
                </c:pt>
                <c:pt idx="430">
                  <c:v>23.327001176625441</c:v>
                </c:pt>
                <c:pt idx="431">
                  <c:v>24.089835018746506</c:v>
                </c:pt>
                <c:pt idx="432">
                  <c:v>24.353443975945218</c:v>
                </c:pt>
                <c:pt idx="433">
                  <c:v>24.442455997089951</c:v>
                </c:pt>
                <c:pt idx="434">
                  <c:v>25.418705355195261</c:v>
                </c:pt>
                <c:pt idx="435">
                  <c:v>24.426139156129121</c:v>
                </c:pt>
                <c:pt idx="436">
                  <c:v>22.898840061180433</c:v>
                </c:pt>
                <c:pt idx="437">
                  <c:v>22.157982633915285</c:v>
                </c:pt>
                <c:pt idx="438">
                  <c:v>22.806474347336977</c:v>
                </c:pt>
                <c:pt idx="439">
                  <c:v>22.822377810511171</c:v>
                </c:pt>
                <c:pt idx="440">
                  <c:v>21.864260523671533</c:v>
                </c:pt>
                <c:pt idx="441">
                  <c:v>20.590363286270907</c:v>
                </c:pt>
                <c:pt idx="442">
                  <c:v>20.854138963176471</c:v>
                </c:pt>
                <c:pt idx="443">
                  <c:v>19.604036243854633</c:v>
                </c:pt>
                <c:pt idx="444">
                  <c:v>20.454647971907455</c:v>
                </c:pt>
                <c:pt idx="445">
                  <c:v>21.342524038368804</c:v>
                </c:pt>
                <c:pt idx="446">
                  <c:v>20.564982461546546</c:v>
                </c:pt>
                <c:pt idx="447">
                  <c:v>19.749708191008448</c:v>
                </c:pt>
                <c:pt idx="448">
                  <c:v>18.480176829905847</c:v>
                </c:pt>
                <c:pt idx="449">
                  <c:v>18.94958235402957</c:v>
                </c:pt>
                <c:pt idx="450">
                  <c:v>19.737229656331042</c:v>
                </c:pt>
                <c:pt idx="451">
                  <c:v>20.245598519896735</c:v>
                </c:pt>
                <c:pt idx="452">
                  <c:v>20.324953890180712</c:v>
                </c:pt>
                <c:pt idx="453">
                  <c:v>20.654253496172824</c:v>
                </c:pt>
                <c:pt idx="454">
                  <c:v>21.436781808409801</c:v>
                </c:pt>
                <c:pt idx="455">
                  <c:v>20.794400409740167</c:v>
                </c:pt>
                <c:pt idx="456">
                  <c:v>21.009204497989519</c:v>
                </c:pt>
                <c:pt idx="457">
                  <c:v>20.349381902181683</c:v>
                </c:pt>
                <c:pt idx="458">
                  <c:v>20.904037823895656</c:v>
                </c:pt>
                <c:pt idx="459">
                  <c:v>18.557055184326444</c:v>
                </c:pt>
                <c:pt idx="460">
                  <c:v>18.069511980821808</c:v>
                </c:pt>
                <c:pt idx="461">
                  <c:v>18.072030025762611</c:v>
                </c:pt>
                <c:pt idx="462">
                  <c:v>18.500853765823404</c:v>
                </c:pt>
                <c:pt idx="463">
                  <c:v>17.676439906587763</c:v>
                </c:pt>
                <c:pt idx="464">
                  <c:v>19.185218391393015</c:v>
                </c:pt>
                <c:pt idx="465">
                  <c:v>21.283760100089467</c:v>
                </c:pt>
                <c:pt idx="466">
                  <c:v>21.2463616941384</c:v>
                </c:pt>
                <c:pt idx="467">
                  <c:v>21.260084953320597</c:v>
                </c:pt>
                <c:pt idx="468">
                  <c:v>20.407789819374294</c:v>
                </c:pt>
                <c:pt idx="469">
                  <c:v>21.611448251535755</c:v>
                </c:pt>
                <c:pt idx="470">
                  <c:v>19.240607532039974</c:v>
                </c:pt>
                <c:pt idx="471">
                  <c:v>21.006891392050953</c:v>
                </c:pt>
                <c:pt idx="472">
                  <c:v>20.689535304794845</c:v>
                </c:pt>
                <c:pt idx="473">
                  <c:v>21.123259705021592</c:v>
                </c:pt>
                <c:pt idx="474">
                  <c:v>20.24774339396506</c:v>
                </c:pt>
                <c:pt idx="475">
                  <c:v>19.52057942348701</c:v>
                </c:pt>
                <c:pt idx="476">
                  <c:v>18.297244439674593</c:v>
                </c:pt>
                <c:pt idx="477">
                  <c:v>18.671605528226291</c:v>
                </c:pt>
                <c:pt idx="478">
                  <c:v>20.41482248155754</c:v>
                </c:pt>
                <c:pt idx="479">
                  <c:v>20.3802934732017</c:v>
                </c:pt>
                <c:pt idx="480">
                  <c:v>20.489454762302763</c:v>
                </c:pt>
                <c:pt idx="481">
                  <c:v>20.395525153589393</c:v>
                </c:pt>
                <c:pt idx="482">
                  <c:v>19.806292434498559</c:v>
                </c:pt>
                <c:pt idx="483">
                  <c:v>20.47891825870591</c:v>
                </c:pt>
                <c:pt idx="484">
                  <c:v>19.029463159970128</c:v>
                </c:pt>
                <c:pt idx="485">
                  <c:v>20.145297343632251</c:v>
                </c:pt>
                <c:pt idx="486">
                  <c:v>20.173069052170256</c:v>
                </c:pt>
                <c:pt idx="487">
                  <c:v>20.201195160434015</c:v>
                </c:pt>
                <c:pt idx="488">
                  <c:v>20.916610638010606</c:v>
                </c:pt>
                <c:pt idx="489">
                  <c:v>20.761894190099422</c:v>
                </c:pt>
                <c:pt idx="490">
                  <c:v>21.272981382208339</c:v>
                </c:pt>
                <c:pt idx="491">
                  <c:v>21.105393733660229</c:v>
                </c:pt>
                <c:pt idx="492">
                  <c:v>20.283798614159245</c:v>
                </c:pt>
                <c:pt idx="493">
                  <c:v>19.72023504877253</c:v>
                </c:pt>
                <c:pt idx="494">
                  <c:v>19.495003558322377</c:v>
                </c:pt>
                <c:pt idx="495">
                  <c:v>18.160146845831008</c:v>
                </c:pt>
                <c:pt idx="496">
                  <c:v>19.257460319508336</c:v>
                </c:pt>
                <c:pt idx="497">
                  <c:v>18.85351139577628</c:v>
                </c:pt>
                <c:pt idx="498">
                  <c:v>19.333842841192848</c:v>
                </c:pt>
                <c:pt idx="499">
                  <c:v>18.922224353436771</c:v>
                </c:pt>
                <c:pt idx="500">
                  <c:v>15.035137845085407</c:v>
                </c:pt>
                <c:pt idx="501">
                  <c:v>15.873454564519765</c:v>
                </c:pt>
                <c:pt idx="502">
                  <c:v>16.330979463770575</c:v>
                </c:pt>
                <c:pt idx="503">
                  <c:v>15.727457330301982</c:v>
                </c:pt>
                <c:pt idx="504">
                  <c:v>17.497450925104737</c:v>
                </c:pt>
                <c:pt idx="505">
                  <c:v>17.004726089230797</c:v>
                </c:pt>
                <c:pt idx="506">
                  <c:v>14.825749958035999</c:v>
                </c:pt>
                <c:pt idx="507">
                  <c:v>13.525905438483136</c:v>
                </c:pt>
                <c:pt idx="508">
                  <c:v>13.095347200666444</c:v>
                </c:pt>
                <c:pt idx="509">
                  <c:v>13.446780435802129</c:v>
                </c:pt>
                <c:pt idx="510">
                  <c:v>14.194400848813681</c:v>
                </c:pt>
                <c:pt idx="511">
                  <c:v>14.983942433214121</c:v>
                </c:pt>
                <c:pt idx="512">
                  <c:v>17.010214128305243</c:v>
                </c:pt>
                <c:pt idx="513">
                  <c:v>17.865464788177334</c:v>
                </c:pt>
                <c:pt idx="514">
                  <c:v>18.457304892618325</c:v>
                </c:pt>
                <c:pt idx="515">
                  <c:v>19.777099727991462</c:v>
                </c:pt>
                <c:pt idx="516">
                  <c:v>20.372472357384733</c:v>
                </c:pt>
                <c:pt idx="517">
                  <c:v>19.652457162633709</c:v>
                </c:pt>
                <c:pt idx="518">
                  <c:v>19.976760332314708</c:v>
                </c:pt>
                <c:pt idx="519">
                  <c:v>21.477579840193723</c:v>
                </c:pt>
                <c:pt idx="520">
                  <c:v>22.673474994597253</c:v>
                </c:pt>
                <c:pt idx="521">
                  <c:v>22.446554568567247</c:v>
                </c:pt>
                <c:pt idx="522">
                  <c:v>21.471518851581202</c:v>
                </c:pt>
                <c:pt idx="523">
                  <c:v>21.485632746632525</c:v>
                </c:pt>
                <c:pt idx="524">
                  <c:v>20.949595584648765</c:v>
                </c:pt>
                <c:pt idx="525">
                  <c:v>20.607121446204683</c:v>
                </c:pt>
                <c:pt idx="526">
                  <c:v>20.808070300478079</c:v>
                </c:pt>
                <c:pt idx="527">
                  <c:v>21.668853304863767</c:v>
                </c:pt>
                <c:pt idx="528">
                  <c:v>22.060719213028481</c:v>
                </c:pt>
                <c:pt idx="529">
                  <c:v>22.969672437746411</c:v>
                </c:pt>
                <c:pt idx="530">
                  <c:v>23.109827814031483</c:v>
                </c:pt>
                <c:pt idx="531">
                  <c:v>23.112863597317919</c:v>
                </c:pt>
                <c:pt idx="532">
                  <c:v>22.523416709851407</c:v>
                </c:pt>
                <c:pt idx="533">
                  <c:v>21.143581770429982</c:v>
                </c:pt>
                <c:pt idx="534">
                  <c:v>21.539998879365122</c:v>
                </c:pt>
                <c:pt idx="535">
                  <c:v>20.699170747701892</c:v>
                </c:pt>
                <c:pt idx="536">
                  <c:v>20.306881327943021</c:v>
                </c:pt>
                <c:pt idx="537">
                  <c:v>22.049309240504929</c:v>
                </c:pt>
                <c:pt idx="538">
                  <c:v>22.152783592541901</c:v>
                </c:pt>
                <c:pt idx="539">
                  <c:v>21.012109342533726</c:v>
                </c:pt>
                <c:pt idx="540">
                  <c:v>20.267191622875497</c:v>
                </c:pt>
                <c:pt idx="541">
                  <c:v>18.593517191562416</c:v>
                </c:pt>
                <c:pt idx="542">
                  <c:v>19.661573616657677</c:v>
                </c:pt>
                <c:pt idx="543">
                  <c:v>20.994733712632126</c:v>
                </c:pt>
                <c:pt idx="544">
                  <c:v>21.015359906683084</c:v>
                </c:pt>
                <c:pt idx="545">
                  <c:v>22.159474715358012</c:v>
                </c:pt>
                <c:pt idx="546">
                  <c:v>20.357292193849343</c:v>
                </c:pt>
                <c:pt idx="547">
                  <c:v>21.113327356933031</c:v>
                </c:pt>
                <c:pt idx="548">
                  <c:v>22.025047476433269</c:v>
                </c:pt>
                <c:pt idx="549">
                  <c:v>21.668569147505085</c:v>
                </c:pt>
                <c:pt idx="550">
                  <c:v>22.252050442987571</c:v>
                </c:pt>
                <c:pt idx="551">
                  <c:v>22.005723420025689</c:v>
                </c:pt>
                <c:pt idx="552">
                  <c:v>22.450384286296529</c:v>
                </c:pt>
                <c:pt idx="553">
                  <c:v>22.932526324999401</c:v>
                </c:pt>
                <c:pt idx="554">
                  <c:v>22.483245771795765</c:v>
                </c:pt>
                <c:pt idx="555">
                  <c:v>23.558464697937747</c:v>
                </c:pt>
                <c:pt idx="556">
                  <c:v>22.524243649759647</c:v>
                </c:pt>
                <c:pt idx="557">
                  <c:v>22.368675870177693</c:v>
                </c:pt>
                <c:pt idx="558">
                  <c:v>22.217408419673681</c:v>
                </c:pt>
                <c:pt idx="559">
                  <c:v>21.24449169578779</c:v>
                </c:pt>
                <c:pt idx="560">
                  <c:v>21.736164636662071</c:v>
                </c:pt>
                <c:pt idx="561">
                  <c:v>21.905772831514515</c:v>
                </c:pt>
                <c:pt idx="562">
                  <c:v>23.177404008911939</c:v>
                </c:pt>
                <c:pt idx="563">
                  <c:v>24.018034458912069</c:v>
                </c:pt>
                <c:pt idx="564">
                  <c:v>24.78497401381621</c:v>
                </c:pt>
                <c:pt idx="565">
                  <c:v>24.107166188010307</c:v>
                </c:pt>
                <c:pt idx="566">
                  <c:v>23.527050083036745</c:v>
                </c:pt>
                <c:pt idx="567">
                  <c:v>24.259103075354219</c:v>
                </c:pt>
                <c:pt idx="568">
                  <c:v>23.559721226917848</c:v>
                </c:pt>
                <c:pt idx="569">
                  <c:v>25.178246763112124</c:v>
                </c:pt>
                <c:pt idx="570">
                  <c:v>24.862886981309163</c:v>
                </c:pt>
                <c:pt idx="571">
                  <c:v>24.247979678670099</c:v>
                </c:pt>
                <c:pt idx="572">
                  <c:v>24.593886102064509</c:v>
                </c:pt>
                <c:pt idx="573">
                  <c:v>23.728225153958743</c:v>
                </c:pt>
                <c:pt idx="574">
                  <c:v>22.109868460943662</c:v>
                </c:pt>
                <c:pt idx="575">
                  <c:v>24.618982467109554</c:v>
                </c:pt>
                <c:pt idx="576">
                  <c:v>24.729572424471346</c:v>
                </c:pt>
                <c:pt idx="577">
                  <c:v>25.816477045697532</c:v>
                </c:pt>
                <c:pt idx="578">
                  <c:v>26.121958815200482</c:v>
                </c:pt>
                <c:pt idx="579">
                  <c:v>25.525790371404408</c:v>
                </c:pt>
                <c:pt idx="580">
                  <c:v>25.252348364590862</c:v>
                </c:pt>
                <c:pt idx="581">
                  <c:v>26.349936508966252</c:v>
                </c:pt>
                <c:pt idx="582">
                  <c:v>27.695409635313275</c:v>
                </c:pt>
                <c:pt idx="583">
                  <c:v>27.387083976416839</c:v>
                </c:pt>
                <c:pt idx="584">
                  <c:v>26.868488055811866</c:v>
                </c:pt>
                <c:pt idx="585">
                  <c:v>26.579570104408276</c:v>
                </c:pt>
                <c:pt idx="586">
                  <c:v>26.644042749321223</c:v>
                </c:pt>
                <c:pt idx="587">
                  <c:v>25.422360772024952</c:v>
                </c:pt>
                <c:pt idx="588">
                  <c:v>25.163684249475853</c:v>
                </c:pt>
                <c:pt idx="589">
                  <c:v>23.92288929104495</c:v>
                </c:pt>
                <c:pt idx="590">
                  <c:v>23.5378616154991</c:v>
                </c:pt>
                <c:pt idx="591">
                  <c:v>21.605045912843895</c:v>
                </c:pt>
                <c:pt idx="592">
                  <c:v>23.295665447565892</c:v>
                </c:pt>
                <c:pt idx="593">
                  <c:v>22.063711719804733</c:v>
                </c:pt>
                <c:pt idx="594">
                  <c:v>24.068167669420394</c:v>
                </c:pt>
                <c:pt idx="595">
                  <c:v>24.711081702971068</c:v>
                </c:pt>
                <c:pt idx="596">
                  <c:v>23.295421448567204</c:v>
                </c:pt>
                <c:pt idx="597">
                  <c:v>22.620679269409823</c:v>
                </c:pt>
                <c:pt idx="598">
                  <c:v>22.5556150206755</c:v>
                </c:pt>
                <c:pt idx="599">
                  <c:v>22.783661981729971</c:v>
                </c:pt>
                <c:pt idx="600">
                  <c:v>23.571156853498252</c:v>
                </c:pt>
                <c:pt idx="601">
                  <c:v>22.815098937724883</c:v>
                </c:pt>
                <c:pt idx="602">
                  <c:v>22.556203458626651</c:v>
                </c:pt>
                <c:pt idx="603">
                  <c:v>22.400197313782758</c:v>
                </c:pt>
                <c:pt idx="604">
                  <c:v>22.463189105690532</c:v>
                </c:pt>
                <c:pt idx="605">
                  <c:v>22.728893583016621</c:v>
                </c:pt>
                <c:pt idx="606">
                  <c:v>23.74219510655124</c:v>
                </c:pt>
                <c:pt idx="607">
                  <c:v>24.262157374544962</c:v>
                </c:pt>
                <c:pt idx="608">
                  <c:v>25.24866398001129</c:v>
                </c:pt>
                <c:pt idx="609">
                  <c:v>26.383830788886424</c:v>
                </c:pt>
                <c:pt idx="610">
                  <c:v>26.251043498792708</c:v>
                </c:pt>
                <c:pt idx="611">
                  <c:v>25.23080609237962</c:v>
                </c:pt>
                <c:pt idx="612">
                  <c:v>25.406185051198946</c:v>
                </c:pt>
                <c:pt idx="613">
                  <c:v>25.302730403349191</c:v>
                </c:pt>
                <c:pt idx="614">
                  <c:v>24.644384145426276</c:v>
                </c:pt>
                <c:pt idx="615">
                  <c:v>24.023496622836575</c:v>
                </c:pt>
                <c:pt idx="616">
                  <c:v>25.384369277515631</c:v>
                </c:pt>
                <c:pt idx="617">
                  <c:v>24.218143428743712</c:v>
                </c:pt>
                <c:pt idx="618">
                  <c:v>23.128387838513031</c:v>
                </c:pt>
                <c:pt idx="619">
                  <c:v>21.556281190755399</c:v>
                </c:pt>
                <c:pt idx="620">
                  <c:v>22.925162464281925</c:v>
                </c:pt>
                <c:pt idx="621">
                  <c:v>21.99050737841295</c:v>
                </c:pt>
                <c:pt idx="622">
                  <c:v>19.613309307599522</c:v>
                </c:pt>
                <c:pt idx="623">
                  <c:v>18.478109302392696</c:v>
                </c:pt>
                <c:pt idx="624">
                  <c:v>18.648174430065602</c:v>
                </c:pt>
                <c:pt idx="625">
                  <c:v>18.078802347499117</c:v>
                </c:pt>
                <c:pt idx="626">
                  <c:v>18.212372215272612</c:v>
                </c:pt>
                <c:pt idx="627">
                  <c:v>19.629714703794765</c:v>
                </c:pt>
                <c:pt idx="628">
                  <c:v>18.568528340938048</c:v>
                </c:pt>
                <c:pt idx="629">
                  <c:v>16.780325169428576</c:v>
                </c:pt>
                <c:pt idx="630">
                  <c:v>15.052321199824492</c:v>
                </c:pt>
                <c:pt idx="631">
                  <c:v>15.479434359708364</c:v>
                </c:pt>
                <c:pt idx="632">
                  <c:v>14.877930132628087</c:v>
                </c:pt>
                <c:pt idx="633">
                  <c:v>14.298433188237667</c:v>
                </c:pt>
                <c:pt idx="634">
                  <c:v>14.065957739708676</c:v>
                </c:pt>
                <c:pt idx="635">
                  <c:v>14.421394217792102</c:v>
                </c:pt>
                <c:pt idx="636">
                  <c:v>14.541942602304397</c:v>
                </c:pt>
                <c:pt idx="637">
                  <c:v>15.982979048858292</c:v>
                </c:pt>
                <c:pt idx="638">
                  <c:v>16.620467400212036</c:v>
                </c:pt>
                <c:pt idx="639">
                  <c:v>17.279566073651985</c:v>
                </c:pt>
                <c:pt idx="640">
                  <c:v>16.50281302484467</c:v>
                </c:pt>
                <c:pt idx="641">
                  <c:v>14.804233793806878</c:v>
                </c:pt>
                <c:pt idx="642">
                  <c:v>14.861201800567814</c:v>
                </c:pt>
                <c:pt idx="643">
                  <c:v>15.191303843826473</c:v>
                </c:pt>
                <c:pt idx="644">
                  <c:v>15.875422355754006</c:v>
                </c:pt>
                <c:pt idx="645">
                  <c:v>15.973931685116124</c:v>
                </c:pt>
                <c:pt idx="646">
                  <c:v>15.944622151921111</c:v>
                </c:pt>
                <c:pt idx="647">
                  <c:v>17.165359173086841</c:v>
                </c:pt>
                <c:pt idx="648">
                  <c:v>17.556908807074944</c:v>
                </c:pt>
                <c:pt idx="649">
                  <c:v>17.630108635077448</c:v>
                </c:pt>
                <c:pt idx="650">
                  <c:v>17.298660068857341</c:v>
                </c:pt>
                <c:pt idx="651">
                  <c:v>16.464099264165633</c:v>
                </c:pt>
                <c:pt idx="652">
                  <c:v>17.738550652798398</c:v>
                </c:pt>
                <c:pt idx="653">
                  <c:v>17.466976466207367</c:v>
                </c:pt>
                <c:pt idx="654">
                  <c:v>16.640242325535876</c:v>
                </c:pt>
                <c:pt idx="655">
                  <c:v>17.256310220900307</c:v>
                </c:pt>
                <c:pt idx="656">
                  <c:v>17.362913325982966</c:v>
                </c:pt>
                <c:pt idx="657">
                  <c:v>18.298784929981039</c:v>
                </c:pt>
                <c:pt idx="658">
                  <c:v>18.283994927674502</c:v>
                </c:pt>
                <c:pt idx="659">
                  <c:v>19.310318135281427</c:v>
                </c:pt>
                <c:pt idx="660">
                  <c:v>19.289333124639924</c:v>
                </c:pt>
                <c:pt idx="661">
                  <c:v>19.46083863453773</c:v>
                </c:pt>
                <c:pt idx="662">
                  <c:v>17.025628773098983</c:v>
                </c:pt>
                <c:pt idx="663">
                  <c:v>16.637429889115584</c:v>
                </c:pt>
                <c:pt idx="664">
                  <c:v>15.234392012349634</c:v>
                </c:pt>
                <c:pt idx="665">
                  <c:v>15.563773566003361</c:v>
                </c:pt>
                <c:pt idx="666">
                  <c:v>14.229348758839159</c:v>
                </c:pt>
                <c:pt idx="667">
                  <c:v>15.002242269853088</c:v>
                </c:pt>
                <c:pt idx="668">
                  <c:v>10.955353611644547</c:v>
                </c:pt>
                <c:pt idx="669">
                  <c:v>11.355499344989791</c:v>
                </c:pt>
                <c:pt idx="670">
                  <c:v>11.095612733114987</c:v>
                </c:pt>
                <c:pt idx="671">
                  <c:v>11.904224633449939</c:v>
                </c:pt>
                <c:pt idx="672">
                  <c:v>10.803137435768196</c:v>
                </c:pt>
                <c:pt idx="673">
                  <c:v>9.7662592865380802</c:v>
                </c:pt>
                <c:pt idx="674">
                  <c:v>11.659110791864672</c:v>
                </c:pt>
                <c:pt idx="675">
                  <c:v>13.378632059936951</c:v>
                </c:pt>
                <c:pt idx="676">
                  <c:v>11.992003663462986</c:v>
                </c:pt>
                <c:pt idx="677">
                  <c:v>11.079978736237473</c:v>
                </c:pt>
                <c:pt idx="678">
                  <c:v>10.467894058322811</c:v>
                </c:pt>
                <c:pt idx="679">
                  <c:v>9.9457010567184518</c:v>
                </c:pt>
                <c:pt idx="680">
                  <c:v>9.5546666197760874</c:v>
                </c:pt>
                <c:pt idx="681">
                  <c:v>9.360906179894295</c:v>
                </c:pt>
                <c:pt idx="682">
                  <c:v>10.231662526339971</c:v>
                </c:pt>
                <c:pt idx="683">
                  <c:v>9.1878240704356102</c:v>
                </c:pt>
                <c:pt idx="684">
                  <c:v>9.6893342541927971</c:v>
                </c:pt>
                <c:pt idx="685">
                  <c:v>8.3327780507284999</c:v>
                </c:pt>
                <c:pt idx="686">
                  <c:v>7.8822750003815818</c:v>
                </c:pt>
                <c:pt idx="687">
                  <c:v>7.4860344213522154</c:v>
                </c:pt>
                <c:pt idx="688">
                  <c:v>6.7348847649938381</c:v>
                </c:pt>
                <c:pt idx="689">
                  <c:v>6.849877146718848</c:v>
                </c:pt>
                <c:pt idx="690">
                  <c:v>6.9273683200054741</c:v>
                </c:pt>
                <c:pt idx="691">
                  <c:v>9.9140188051311604</c:v>
                </c:pt>
                <c:pt idx="692">
                  <c:v>9.9862566848575529</c:v>
                </c:pt>
                <c:pt idx="693">
                  <c:v>11.226711643019122</c:v>
                </c:pt>
                <c:pt idx="694">
                  <c:v>10.201569497825565</c:v>
                </c:pt>
                <c:pt idx="695">
                  <c:v>10.475741539311212</c:v>
                </c:pt>
                <c:pt idx="696">
                  <c:v>7.9579185182861849</c:v>
                </c:pt>
                <c:pt idx="697">
                  <c:v>6.6447212288437303</c:v>
                </c:pt>
                <c:pt idx="698">
                  <c:v>6.8472818622796119</c:v>
                </c:pt>
                <c:pt idx="699">
                  <c:v>6.3119531224512544</c:v>
                </c:pt>
                <c:pt idx="700">
                  <c:v>5.8701815560024295</c:v>
                </c:pt>
                <c:pt idx="701">
                  <c:v>6.3037296128908382</c:v>
                </c:pt>
                <c:pt idx="702">
                  <c:v>8.7522900847764298</c:v>
                </c:pt>
                <c:pt idx="703">
                  <c:v>7.2520501926890057</c:v>
                </c:pt>
                <c:pt idx="704">
                  <c:v>8.3332106820435641</c:v>
                </c:pt>
                <c:pt idx="705">
                  <c:v>7.3199258253226418</c:v>
                </c:pt>
                <c:pt idx="706">
                  <c:v>7.1899537619623564</c:v>
                </c:pt>
                <c:pt idx="707">
                  <c:v>5.9806973124886973</c:v>
                </c:pt>
                <c:pt idx="708">
                  <c:v>6.1777988398880632</c:v>
                </c:pt>
                <c:pt idx="709">
                  <c:v>5.7826994147359958</c:v>
                </c:pt>
                <c:pt idx="710">
                  <c:v>6.2255518016207185</c:v>
                </c:pt>
                <c:pt idx="711">
                  <c:v>5.2227899560156565</c:v>
                </c:pt>
                <c:pt idx="712">
                  <c:v>4.0060729102752877</c:v>
                </c:pt>
                <c:pt idx="713">
                  <c:v>5.7773043317488266</c:v>
                </c:pt>
                <c:pt idx="714">
                  <c:v>5.2377933553180149</c:v>
                </c:pt>
                <c:pt idx="715">
                  <c:v>6.5076584995194597</c:v>
                </c:pt>
                <c:pt idx="716">
                  <c:v>5.4114097219868933</c:v>
                </c:pt>
                <c:pt idx="717">
                  <c:v>6.5360582682746067</c:v>
                </c:pt>
                <c:pt idx="718">
                  <c:v>5.406207258598001</c:v>
                </c:pt>
                <c:pt idx="719">
                  <c:v>4.7051755696594304</c:v>
                </c:pt>
                <c:pt idx="720">
                  <c:v>4.1488655041271034</c:v>
                </c:pt>
                <c:pt idx="721">
                  <c:v>2.8806447096661421</c:v>
                </c:pt>
                <c:pt idx="722">
                  <c:v>1.6793882169111016</c:v>
                </c:pt>
                <c:pt idx="723">
                  <c:v>1.6660982228886472</c:v>
                </c:pt>
                <c:pt idx="724">
                  <c:v>1.7525069858966933</c:v>
                </c:pt>
                <c:pt idx="725">
                  <c:v>1.6311591974957425</c:v>
                </c:pt>
                <c:pt idx="726">
                  <c:v>1.3609859032649676</c:v>
                </c:pt>
                <c:pt idx="727">
                  <c:v>2.1539204401563494</c:v>
                </c:pt>
                <c:pt idx="728">
                  <c:v>1.3693227212621442</c:v>
                </c:pt>
                <c:pt idx="729">
                  <c:v>0.1417225733356906</c:v>
                </c:pt>
                <c:pt idx="730">
                  <c:v>-0.11034618226425263</c:v>
                </c:pt>
                <c:pt idx="731">
                  <c:v>-0.63488445020240247</c:v>
                </c:pt>
                <c:pt idx="732">
                  <c:v>0.32477231277969953</c:v>
                </c:pt>
                <c:pt idx="733">
                  <c:v>0.44781642634150942</c:v>
                </c:pt>
                <c:pt idx="734">
                  <c:v>0.25067045647544367</c:v>
                </c:pt>
                <c:pt idx="735">
                  <c:v>2.1421911536968397</c:v>
                </c:pt>
                <c:pt idx="736">
                  <c:v>3.5019583746339369</c:v>
                </c:pt>
                <c:pt idx="737">
                  <c:v>3.2539738707415888</c:v>
                </c:pt>
                <c:pt idx="738">
                  <c:v>5.2882053972734706</c:v>
                </c:pt>
                <c:pt idx="739">
                  <c:v>6.0770925535834301</c:v>
                </c:pt>
                <c:pt idx="740">
                  <c:v>6.9561428107331693</c:v>
                </c:pt>
                <c:pt idx="741">
                  <c:v>7.9128929441393812</c:v>
                </c:pt>
                <c:pt idx="742">
                  <c:v>7.447959789522252</c:v>
                </c:pt>
                <c:pt idx="743">
                  <c:v>5.5431165073559239</c:v>
                </c:pt>
                <c:pt idx="744">
                  <c:v>4.1829189833558216</c:v>
                </c:pt>
                <c:pt idx="745">
                  <c:v>4.2715177976887535</c:v>
                </c:pt>
                <c:pt idx="746">
                  <c:v>2.9712375059782077</c:v>
                </c:pt>
                <c:pt idx="747">
                  <c:v>2.3275965669239649</c:v>
                </c:pt>
                <c:pt idx="748">
                  <c:v>2.8030034917214444</c:v>
                </c:pt>
                <c:pt idx="749">
                  <c:v>4.2495994463970419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Sheet1!$K$1:$K$750</c:f>
              <c:numCache>
                <c:formatCode>General</c:formatCode>
                <c:ptCount val="750"/>
                <c:pt idx="0">
                  <c:v>-2.1912761129885827</c:v>
                </c:pt>
                <c:pt idx="1">
                  <c:v>-3.8337531379726881</c:v>
                </c:pt>
                <c:pt idx="2">
                  <c:v>-3.6476699204903049</c:v>
                </c:pt>
                <c:pt idx="3">
                  <c:v>-3.4787935068666553</c:v>
                </c:pt>
                <c:pt idx="4">
                  <c:v>-4.5296317373209805</c:v>
                </c:pt>
                <c:pt idx="5">
                  <c:v>-6.0136459299444782</c:v>
                </c:pt>
                <c:pt idx="6">
                  <c:v>-5.6887749000298307</c:v>
                </c:pt>
                <c:pt idx="7">
                  <c:v>-5.5581227591156761</c:v>
                </c:pt>
                <c:pt idx="8">
                  <c:v>-4.8342671023283437</c:v>
                </c:pt>
                <c:pt idx="9">
                  <c:v>-5.2100680277513405</c:v>
                </c:pt>
                <c:pt idx="10">
                  <c:v>-4.3597739399001858</c:v>
                </c:pt>
                <c:pt idx="11">
                  <c:v>-3.5531892971106207</c:v>
                </c:pt>
                <c:pt idx="12">
                  <c:v>-5.9100210947257779</c:v>
                </c:pt>
                <c:pt idx="13">
                  <c:v>-4.8697311647561934</c:v>
                </c:pt>
                <c:pt idx="14">
                  <c:v>-5.8863680790544137</c:v>
                </c:pt>
                <c:pt idx="15">
                  <c:v>-4.5803519357554228</c:v>
                </c:pt>
                <c:pt idx="16">
                  <c:v>-6.6092078609805185</c:v>
                </c:pt>
                <c:pt idx="17">
                  <c:v>-7.0357355000956607</c:v>
                </c:pt>
                <c:pt idx="18">
                  <c:v>-6.4337886984743289</c:v>
                </c:pt>
                <c:pt idx="19">
                  <c:v>-5.1331519451759959</c:v>
                </c:pt>
                <c:pt idx="20">
                  <c:v>-5.8216377216318005</c:v>
                </c:pt>
                <c:pt idx="21">
                  <c:v>-5.527992866464408</c:v>
                </c:pt>
                <c:pt idx="22">
                  <c:v>-4.6245214164282116</c:v>
                </c:pt>
                <c:pt idx="23">
                  <c:v>-3.8190246889269934</c:v>
                </c:pt>
                <c:pt idx="24">
                  <c:v>-2.7833998875124606</c:v>
                </c:pt>
                <c:pt idx="25">
                  <c:v>-2.2557372741205328</c:v>
                </c:pt>
                <c:pt idx="26">
                  <c:v>-2.7192312109623158</c:v>
                </c:pt>
                <c:pt idx="27">
                  <c:v>-2.1075432294310454</c:v>
                </c:pt>
                <c:pt idx="28">
                  <c:v>-2.092679631738275</c:v>
                </c:pt>
                <c:pt idx="29">
                  <c:v>-1.7521240106127154</c:v>
                </c:pt>
                <c:pt idx="30">
                  <c:v>-2.381954408646775</c:v>
                </c:pt>
                <c:pt idx="31">
                  <c:v>-1.2991718675201001</c:v>
                </c:pt>
                <c:pt idx="32">
                  <c:v>-3.0493354075856951</c:v>
                </c:pt>
                <c:pt idx="33">
                  <c:v>-2.1859854831402483</c:v>
                </c:pt>
                <c:pt idx="34">
                  <c:v>-2.1615115971578192</c:v>
                </c:pt>
                <c:pt idx="35">
                  <c:v>-2.1885232186045336</c:v>
                </c:pt>
                <c:pt idx="36">
                  <c:v>-3.977298616129052</c:v>
                </c:pt>
                <c:pt idx="37">
                  <c:v>-3.607348324878318</c:v>
                </c:pt>
                <c:pt idx="38">
                  <c:v>-3.6364515925925147</c:v>
                </c:pt>
                <c:pt idx="39">
                  <c:v>-2.1295551378161814</c:v>
                </c:pt>
                <c:pt idx="40">
                  <c:v>-1.5418550839736163</c:v>
                </c:pt>
                <c:pt idx="41">
                  <c:v>0.60924737186551892</c:v>
                </c:pt>
                <c:pt idx="42">
                  <c:v>-0.16693322011530976</c:v>
                </c:pt>
                <c:pt idx="43">
                  <c:v>2.0742465559417989</c:v>
                </c:pt>
                <c:pt idx="44">
                  <c:v>3.176086030114015</c:v>
                </c:pt>
                <c:pt idx="45">
                  <c:v>4.1006544144583099</c:v>
                </c:pt>
                <c:pt idx="46">
                  <c:v>3.7850724143335044</c:v>
                </c:pt>
                <c:pt idx="47">
                  <c:v>4.4267983092116916</c:v>
                </c:pt>
                <c:pt idx="48">
                  <c:v>4.1145075983332422</c:v>
                </c:pt>
                <c:pt idx="49">
                  <c:v>4.1252721379653323</c:v>
                </c:pt>
                <c:pt idx="50">
                  <c:v>1.7581756104582551</c:v>
                </c:pt>
                <c:pt idx="51">
                  <c:v>1.8886487751345153</c:v>
                </c:pt>
                <c:pt idx="52">
                  <c:v>2.3964255612567564</c:v>
                </c:pt>
                <c:pt idx="53">
                  <c:v>0.88929917869370567</c:v>
                </c:pt>
                <c:pt idx="54">
                  <c:v>0.4490061163053502</c:v>
                </c:pt>
                <c:pt idx="55">
                  <c:v>1.1471161965077459</c:v>
                </c:pt>
                <c:pt idx="56">
                  <c:v>0.55918479404594246</c:v>
                </c:pt>
                <c:pt idx="57">
                  <c:v>2.2464054837098546</c:v>
                </c:pt>
                <c:pt idx="58">
                  <c:v>2.6106093162216153</c:v>
                </c:pt>
                <c:pt idx="59">
                  <c:v>3.2541394990010759</c:v>
                </c:pt>
                <c:pt idx="60">
                  <c:v>2.9643111128745776</c:v>
                </c:pt>
                <c:pt idx="61">
                  <c:v>3.6499936941022058</c:v>
                </c:pt>
                <c:pt idx="62">
                  <c:v>3.2822442968731105</c:v>
                </c:pt>
                <c:pt idx="63">
                  <c:v>4.3988073141500372</c:v>
                </c:pt>
                <c:pt idx="64">
                  <c:v>2.9089725146421435</c:v>
                </c:pt>
                <c:pt idx="65">
                  <c:v>1.6547959756692641</c:v>
                </c:pt>
                <c:pt idx="66">
                  <c:v>0.31035844258343714</c:v>
                </c:pt>
                <c:pt idx="67">
                  <c:v>0.10581469316990663</c:v>
                </c:pt>
                <c:pt idx="68">
                  <c:v>-2.7366082574935224E-2</c:v>
                </c:pt>
                <c:pt idx="69">
                  <c:v>-0.21004317176073103</c:v>
                </c:pt>
                <c:pt idx="70">
                  <c:v>6.3793234359008105E-2</c:v>
                </c:pt>
                <c:pt idx="71">
                  <c:v>-0.71706790515239227</c:v>
                </c:pt>
                <c:pt idx="72">
                  <c:v>-1.882293747494781</c:v>
                </c:pt>
                <c:pt idx="73">
                  <c:v>-3.0621212292658031</c:v>
                </c:pt>
                <c:pt idx="74">
                  <c:v>-2.5424694532044372</c:v>
                </c:pt>
                <c:pt idx="75">
                  <c:v>-0.44246068991306853</c:v>
                </c:pt>
                <c:pt idx="76">
                  <c:v>0.75772662792290735</c:v>
                </c:pt>
                <c:pt idx="77">
                  <c:v>0.30159026879788764</c:v>
                </c:pt>
                <c:pt idx="78">
                  <c:v>0.15744962936166784</c:v>
                </c:pt>
                <c:pt idx="79">
                  <c:v>-1.1462147989193214</c:v>
                </c:pt>
                <c:pt idx="80">
                  <c:v>-0.75771348753422774</c:v>
                </c:pt>
                <c:pt idx="81">
                  <c:v>-0.15536231048850957</c:v>
                </c:pt>
                <c:pt idx="82">
                  <c:v>-1.7600885094995022</c:v>
                </c:pt>
                <c:pt idx="83">
                  <c:v>-1.0612445336244216</c:v>
                </c:pt>
                <c:pt idx="84">
                  <c:v>-1.0096448097290436</c:v>
                </c:pt>
                <c:pt idx="85">
                  <c:v>-0.63866859900027384</c:v>
                </c:pt>
                <c:pt idx="86">
                  <c:v>-0.40112301085062546</c:v>
                </c:pt>
                <c:pt idx="87">
                  <c:v>1.3197979752430911</c:v>
                </c:pt>
                <c:pt idx="88">
                  <c:v>1.9165712105456865</c:v>
                </c:pt>
                <c:pt idx="89">
                  <c:v>4.0677610587838497</c:v>
                </c:pt>
                <c:pt idx="90">
                  <c:v>4.5121912463077978</c:v>
                </c:pt>
                <c:pt idx="91">
                  <c:v>4.2230892241308622</c:v>
                </c:pt>
                <c:pt idx="92">
                  <c:v>3.720310861271058</c:v>
                </c:pt>
                <c:pt idx="93">
                  <c:v>4.551255667976271</c:v>
                </c:pt>
                <c:pt idx="94">
                  <c:v>2.8986629225410301</c:v>
                </c:pt>
                <c:pt idx="95">
                  <c:v>2.9397331803712436</c:v>
                </c:pt>
                <c:pt idx="96">
                  <c:v>3.9281515291835727</c:v>
                </c:pt>
                <c:pt idx="97">
                  <c:v>4.17004410119341</c:v>
                </c:pt>
                <c:pt idx="98">
                  <c:v>3.9083156543219832</c:v>
                </c:pt>
                <c:pt idx="99">
                  <c:v>3.9894074393662011</c:v>
                </c:pt>
                <c:pt idx="100">
                  <c:v>5.3568484215299987</c:v>
                </c:pt>
                <c:pt idx="101">
                  <c:v>3.5441330145050562</c:v>
                </c:pt>
                <c:pt idx="102">
                  <c:v>3.2923023499574606</c:v>
                </c:pt>
                <c:pt idx="103">
                  <c:v>0.4998612327070564</c:v>
                </c:pt>
                <c:pt idx="104">
                  <c:v>0.96681320047690744</c:v>
                </c:pt>
                <c:pt idx="105">
                  <c:v>1.3038864209363585</c:v>
                </c:pt>
                <c:pt idx="106">
                  <c:v>1.225990340278315</c:v>
                </c:pt>
                <c:pt idx="107">
                  <c:v>1.3672287447345841</c:v>
                </c:pt>
                <c:pt idx="108">
                  <c:v>1.4235638092031655</c:v>
                </c:pt>
                <c:pt idx="109">
                  <c:v>1.3421229911263524</c:v>
                </c:pt>
                <c:pt idx="110">
                  <c:v>2.715584174804123</c:v>
                </c:pt>
                <c:pt idx="111">
                  <c:v>2.6213905287807062</c:v>
                </c:pt>
                <c:pt idx="112">
                  <c:v>3.4714560940974613</c:v>
                </c:pt>
                <c:pt idx="113">
                  <c:v>3.1858579417826252</c:v>
                </c:pt>
                <c:pt idx="114">
                  <c:v>2.2108651148808574</c:v>
                </c:pt>
                <c:pt idx="115">
                  <c:v>2.8798961944559696</c:v>
                </c:pt>
                <c:pt idx="116">
                  <c:v>3.7970323677826459</c:v>
                </c:pt>
                <c:pt idx="117">
                  <c:v>2.8837988889455857</c:v>
                </c:pt>
                <c:pt idx="118">
                  <c:v>3.3897379468936508</c:v>
                </c:pt>
                <c:pt idx="119">
                  <c:v>2.4820850515887014</c:v>
                </c:pt>
                <c:pt idx="120">
                  <c:v>1.5656064163932406</c:v>
                </c:pt>
                <c:pt idx="121">
                  <c:v>2.1030463756543338</c:v>
                </c:pt>
                <c:pt idx="122">
                  <c:v>3.3318512014314656</c:v>
                </c:pt>
                <c:pt idx="123">
                  <c:v>3.684358275980101</c:v>
                </c:pt>
                <c:pt idx="124">
                  <c:v>3.7269242265566471</c:v>
                </c:pt>
                <c:pt idx="125">
                  <c:v>3.311956822715155</c:v>
                </c:pt>
                <c:pt idx="126">
                  <c:v>3.3495760237080643</c:v>
                </c:pt>
                <c:pt idx="127">
                  <c:v>3.2695338833365128</c:v>
                </c:pt>
                <c:pt idx="128">
                  <c:v>3.1328232153848261</c:v>
                </c:pt>
                <c:pt idx="129">
                  <c:v>2.9528543466665975</c:v>
                </c:pt>
                <c:pt idx="130">
                  <c:v>5.658399620901994</c:v>
                </c:pt>
                <c:pt idx="131">
                  <c:v>6.8276644521906551</c:v>
                </c:pt>
                <c:pt idx="132">
                  <c:v>6.2616195480453305</c:v>
                </c:pt>
                <c:pt idx="133">
                  <c:v>7.3323858236003616</c:v>
                </c:pt>
                <c:pt idx="134">
                  <c:v>7.6680353267548185</c:v>
                </c:pt>
                <c:pt idx="135">
                  <c:v>5.7633888375968967</c:v>
                </c:pt>
                <c:pt idx="136">
                  <c:v>6.1392727134367151</c:v>
                </c:pt>
                <c:pt idx="137">
                  <c:v>5.5147117228191487</c:v>
                </c:pt>
                <c:pt idx="138">
                  <c:v>5.1648902561586754</c:v>
                </c:pt>
                <c:pt idx="139">
                  <c:v>3.1394995565674511</c:v>
                </c:pt>
                <c:pt idx="140">
                  <c:v>3.068753006433103</c:v>
                </c:pt>
                <c:pt idx="141">
                  <c:v>2.6892536702333683</c:v>
                </c:pt>
                <c:pt idx="142">
                  <c:v>1.4887644902296104</c:v>
                </c:pt>
                <c:pt idx="143">
                  <c:v>1.8288697928045874</c:v>
                </c:pt>
                <c:pt idx="144">
                  <c:v>1.0940965606846274</c:v>
                </c:pt>
                <c:pt idx="145">
                  <c:v>1.6670955984328424</c:v>
                </c:pt>
                <c:pt idx="146">
                  <c:v>2.6010371924352</c:v>
                </c:pt>
                <c:pt idx="147">
                  <c:v>3.0879637290561996</c:v>
                </c:pt>
                <c:pt idx="148">
                  <c:v>2.4155719952038779</c:v>
                </c:pt>
                <c:pt idx="149">
                  <c:v>2.6635616403084112</c:v>
                </c:pt>
                <c:pt idx="150">
                  <c:v>2.7667121665467511</c:v>
                </c:pt>
                <c:pt idx="151">
                  <c:v>2.4461676701902517</c:v>
                </c:pt>
                <c:pt idx="152">
                  <c:v>2.8625814201299837</c:v>
                </c:pt>
                <c:pt idx="153">
                  <c:v>1.0550945992990257</c:v>
                </c:pt>
                <c:pt idx="154">
                  <c:v>2.8378748985862172</c:v>
                </c:pt>
                <c:pt idx="155">
                  <c:v>2.7044325592164715</c:v>
                </c:pt>
                <c:pt idx="156">
                  <c:v>3.6139930139953012</c:v>
                </c:pt>
                <c:pt idx="157">
                  <c:v>3.2845118782819354</c:v>
                </c:pt>
                <c:pt idx="158">
                  <c:v>3.9395704248590162</c:v>
                </c:pt>
                <c:pt idx="159">
                  <c:v>1.2220110910893904</c:v>
                </c:pt>
                <c:pt idx="160">
                  <c:v>1.5880209877400739</c:v>
                </c:pt>
                <c:pt idx="161">
                  <c:v>3.431562298754387E-2</c:v>
                </c:pt>
                <c:pt idx="162">
                  <c:v>0.68629620391263402</c:v>
                </c:pt>
                <c:pt idx="163">
                  <c:v>2.1701181032827921E-2</c:v>
                </c:pt>
                <c:pt idx="164">
                  <c:v>0.28929709839189227</c:v>
                </c:pt>
                <c:pt idx="165">
                  <c:v>0.86852525791631696</c:v>
                </c:pt>
                <c:pt idx="166">
                  <c:v>0.98648507711170685</c:v>
                </c:pt>
                <c:pt idx="167">
                  <c:v>2.971265394136025</c:v>
                </c:pt>
                <c:pt idx="168">
                  <c:v>1.9994045375471488</c:v>
                </c:pt>
                <c:pt idx="169">
                  <c:v>2.2636690381224636</c:v>
                </c:pt>
                <c:pt idx="170">
                  <c:v>1.6164667998120308</c:v>
                </c:pt>
                <c:pt idx="171">
                  <c:v>1.4617941215150987</c:v>
                </c:pt>
                <c:pt idx="172">
                  <c:v>2.0318334435482246</c:v>
                </c:pt>
                <c:pt idx="173">
                  <c:v>3.2904526490166885</c:v>
                </c:pt>
                <c:pt idx="174">
                  <c:v>4.8236188098773169</c:v>
                </c:pt>
                <c:pt idx="175">
                  <c:v>5.8608857434206314</c:v>
                </c:pt>
                <c:pt idx="176">
                  <c:v>6.7990795438485758</c:v>
                </c:pt>
                <c:pt idx="177">
                  <c:v>6.6726393008117908</c:v>
                </c:pt>
                <c:pt idx="178">
                  <c:v>5.4993946765323178</c:v>
                </c:pt>
                <c:pt idx="179">
                  <c:v>4.7857823688346617</c:v>
                </c:pt>
                <c:pt idx="180">
                  <c:v>3.6245551002364622</c:v>
                </c:pt>
                <c:pt idx="181">
                  <c:v>4.3138083610539883</c:v>
                </c:pt>
                <c:pt idx="182">
                  <c:v>3.2761247034998249</c:v>
                </c:pt>
                <c:pt idx="183">
                  <c:v>4.5356008708445552</c:v>
                </c:pt>
                <c:pt idx="184">
                  <c:v>7.8733752386365641</c:v>
                </c:pt>
                <c:pt idx="185">
                  <c:v>8.0415800634896826</c:v>
                </c:pt>
                <c:pt idx="186">
                  <c:v>8.4092091570404612</c:v>
                </c:pt>
                <c:pt idx="187">
                  <c:v>6.3957182381184756</c:v>
                </c:pt>
                <c:pt idx="188">
                  <c:v>4.1540106490599227</c:v>
                </c:pt>
                <c:pt idx="189">
                  <c:v>3.164229223187359</c:v>
                </c:pt>
                <c:pt idx="190">
                  <c:v>2.830205969580994</c:v>
                </c:pt>
                <c:pt idx="191">
                  <c:v>2.5534113699900138</c:v>
                </c:pt>
                <c:pt idx="192">
                  <c:v>0.3348913848298043</c:v>
                </c:pt>
                <c:pt idx="193">
                  <c:v>-0.64431700103702583</c:v>
                </c:pt>
                <c:pt idx="194">
                  <c:v>-1.1783125023170986</c:v>
                </c:pt>
                <c:pt idx="195">
                  <c:v>-1.1295092542959111</c:v>
                </c:pt>
                <c:pt idx="196">
                  <c:v>-1.7183509421408174</c:v>
                </c:pt>
                <c:pt idx="197">
                  <c:v>-0.46481100435774314</c:v>
                </c:pt>
                <c:pt idx="198">
                  <c:v>-3.3350143541425181E-3</c:v>
                </c:pt>
                <c:pt idx="199">
                  <c:v>-1.6938399875636012</c:v>
                </c:pt>
                <c:pt idx="200">
                  <c:v>0.30860191729916142</c:v>
                </c:pt>
                <c:pt idx="201">
                  <c:v>-2.1602697638053643</c:v>
                </c:pt>
                <c:pt idx="202">
                  <c:v>-3.0160623159979876</c:v>
                </c:pt>
                <c:pt idx="203">
                  <c:v>-4.614151162185764</c:v>
                </c:pt>
                <c:pt idx="204">
                  <c:v>-4.9747727616846431</c:v>
                </c:pt>
                <c:pt idx="205">
                  <c:v>-3.8462493141071645</c:v>
                </c:pt>
                <c:pt idx="206">
                  <c:v>-4.1934991908089758</c:v>
                </c:pt>
                <c:pt idx="207">
                  <c:v>-3.0983576699839031</c:v>
                </c:pt>
                <c:pt idx="208">
                  <c:v>-3.1278081225345389</c:v>
                </c:pt>
                <c:pt idx="209">
                  <c:v>-3.2724350105734854</c:v>
                </c:pt>
                <c:pt idx="210">
                  <c:v>-1.900339965809603</c:v>
                </c:pt>
                <c:pt idx="211">
                  <c:v>-3.5737937979841723</c:v>
                </c:pt>
                <c:pt idx="212">
                  <c:v>-3.5108645428567105</c:v>
                </c:pt>
                <c:pt idx="213">
                  <c:v>-3.655707432059923</c:v>
                </c:pt>
                <c:pt idx="214">
                  <c:v>-3.5942218620063637</c:v>
                </c:pt>
                <c:pt idx="215">
                  <c:v>-1.998313654371799</c:v>
                </c:pt>
                <c:pt idx="216">
                  <c:v>-1.335858060128996</c:v>
                </c:pt>
                <c:pt idx="217">
                  <c:v>-2.9299707965135733</c:v>
                </c:pt>
                <c:pt idx="218">
                  <c:v>-1.5219410333904795</c:v>
                </c:pt>
                <c:pt idx="219">
                  <c:v>-1.349220390571811</c:v>
                </c:pt>
                <c:pt idx="220">
                  <c:v>-1.1653734945678478</c:v>
                </c:pt>
                <c:pt idx="221">
                  <c:v>-1.6419952742047785</c:v>
                </c:pt>
                <c:pt idx="222">
                  <c:v>-1.5107984990481966</c:v>
                </c:pt>
                <c:pt idx="223">
                  <c:v>-1.2883646768083843</c:v>
                </c:pt>
                <c:pt idx="224">
                  <c:v>-1.1399461506075135</c:v>
                </c:pt>
                <c:pt idx="225">
                  <c:v>-0.30067371199304449</c:v>
                </c:pt>
                <c:pt idx="226">
                  <c:v>-1.4903926948358532</c:v>
                </c:pt>
                <c:pt idx="227">
                  <c:v>-0.75105842584109472</c:v>
                </c:pt>
                <c:pt idx="228">
                  <c:v>-1.0756055173146613</c:v>
                </c:pt>
                <c:pt idx="229">
                  <c:v>-0.65789269755918811</c:v>
                </c:pt>
                <c:pt idx="230">
                  <c:v>0.36268103760904591</c:v>
                </c:pt>
                <c:pt idx="231">
                  <c:v>0.53403261114749678</c:v>
                </c:pt>
                <c:pt idx="232">
                  <c:v>1.0126124638415455</c:v>
                </c:pt>
                <c:pt idx="233">
                  <c:v>2.2750108380221388</c:v>
                </c:pt>
                <c:pt idx="234">
                  <c:v>2.4251693915951984</c:v>
                </c:pt>
                <c:pt idx="235">
                  <c:v>1.8910076197979264</c:v>
                </c:pt>
                <c:pt idx="236">
                  <c:v>1.1493960356669635</c:v>
                </c:pt>
                <c:pt idx="237">
                  <c:v>2.2273637389380045</c:v>
                </c:pt>
                <c:pt idx="238">
                  <c:v>1.397446915644855</c:v>
                </c:pt>
                <c:pt idx="239">
                  <c:v>2.6008612218998239</c:v>
                </c:pt>
                <c:pt idx="240">
                  <c:v>3.5146105494278252</c:v>
                </c:pt>
                <c:pt idx="241">
                  <c:v>5.0159722040723551</c:v>
                </c:pt>
                <c:pt idx="242">
                  <c:v>4.7844839761349567</c:v>
                </c:pt>
                <c:pt idx="243">
                  <c:v>6.3805939286106428</c:v>
                </c:pt>
                <c:pt idx="244">
                  <c:v>7.1945461118101797</c:v>
                </c:pt>
                <c:pt idx="245">
                  <c:v>7.0948029118435763</c:v>
                </c:pt>
                <c:pt idx="246">
                  <c:v>5.5991722877200427</c:v>
                </c:pt>
                <c:pt idx="247">
                  <c:v>4.8474395820984437</c:v>
                </c:pt>
                <c:pt idx="248">
                  <c:v>5.105933941071541</c:v>
                </c:pt>
                <c:pt idx="249">
                  <c:v>5.3246707534818016</c:v>
                </c:pt>
                <c:pt idx="250">
                  <c:v>2.6284498684985951</c:v>
                </c:pt>
                <c:pt idx="251">
                  <c:v>5.2372646141741885</c:v>
                </c:pt>
                <c:pt idx="252">
                  <c:v>4.50665655394259</c:v>
                </c:pt>
                <c:pt idx="253">
                  <c:v>4.5874586113859799</c:v>
                </c:pt>
                <c:pt idx="254">
                  <c:v>5.2759405671640529</c:v>
                </c:pt>
                <c:pt idx="255">
                  <c:v>6.3896479275533675</c:v>
                </c:pt>
                <c:pt idx="256">
                  <c:v>5.5842550459988853</c:v>
                </c:pt>
                <c:pt idx="257">
                  <c:v>4.6040025875038637</c:v>
                </c:pt>
                <c:pt idx="258">
                  <c:v>4.5613493057017163</c:v>
                </c:pt>
                <c:pt idx="259">
                  <c:v>3.1405577395065527</c:v>
                </c:pt>
                <c:pt idx="260">
                  <c:v>5.3545157957780356</c:v>
                </c:pt>
                <c:pt idx="261">
                  <c:v>5.3476018364196722</c:v>
                </c:pt>
                <c:pt idx="262">
                  <c:v>5.5809672377082391</c:v>
                </c:pt>
                <c:pt idx="263">
                  <c:v>6.2435545349491317</c:v>
                </c:pt>
                <c:pt idx="264">
                  <c:v>5.370759034761809</c:v>
                </c:pt>
                <c:pt idx="265">
                  <c:v>4.906850329356776</c:v>
                </c:pt>
                <c:pt idx="266">
                  <c:v>4.5420000235887477</c:v>
                </c:pt>
                <c:pt idx="267">
                  <c:v>4.2503412275367918</c:v>
                </c:pt>
                <c:pt idx="268">
                  <c:v>3.5090980975442871</c:v>
                </c:pt>
                <c:pt idx="269">
                  <c:v>3.4761414964253232</c:v>
                </c:pt>
                <c:pt idx="270">
                  <c:v>4.4955988884694467</c:v>
                </c:pt>
                <c:pt idx="271">
                  <c:v>4.7274121654282997</c:v>
                </c:pt>
                <c:pt idx="272">
                  <c:v>5.3690892048592547</c:v>
                </c:pt>
                <c:pt idx="273">
                  <c:v>4.4981870067588012</c:v>
                </c:pt>
                <c:pt idx="274">
                  <c:v>4.9261602089913623</c:v>
                </c:pt>
                <c:pt idx="275">
                  <c:v>5.3399578899067501</c:v>
                </c:pt>
                <c:pt idx="276">
                  <c:v>7.2584639206090946</c:v>
                </c:pt>
                <c:pt idx="277">
                  <c:v>7.3311040003582466</c:v>
                </c:pt>
                <c:pt idx="278">
                  <c:v>6.5242476934425024</c:v>
                </c:pt>
                <c:pt idx="279">
                  <c:v>6.2134578545839494</c:v>
                </c:pt>
                <c:pt idx="280">
                  <c:v>6.9604239236808505</c:v>
                </c:pt>
                <c:pt idx="281">
                  <c:v>7.3063700029480474</c:v>
                </c:pt>
                <c:pt idx="282">
                  <c:v>7.7956586354739397</c:v>
                </c:pt>
                <c:pt idx="283">
                  <c:v>7.191906818579171</c:v>
                </c:pt>
                <c:pt idx="284">
                  <c:v>8.888321309948239</c:v>
                </c:pt>
                <c:pt idx="285">
                  <c:v>8.4911558437796337</c:v>
                </c:pt>
                <c:pt idx="286">
                  <c:v>9.3956808137114294</c:v>
                </c:pt>
                <c:pt idx="287">
                  <c:v>10.211584027994551</c:v>
                </c:pt>
                <c:pt idx="288">
                  <c:v>9.6667824071069894</c:v>
                </c:pt>
                <c:pt idx="289">
                  <c:v>9.6780418833000628</c:v>
                </c:pt>
                <c:pt idx="290">
                  <c:v>9.5775440520122981</c:v>
                </c:pt>
                <c:pt idx="291">
                  <c:v>11.749579625479623</c:v>
                </c:pt>
                <c:pt idx="292">
                  <c:v>11.66533874316568</c:v>
                </c:pt>
                <c:pt idx="293">
                  <c:v>11.342106519841908</c:v>
                </c:pt>
                <c:pt idx="294">
                  <c:v>11.105359574277928</c:v>
                </c:pt>
                <c:pt idx="295">
                  <c:v>10.646950840602338</c:v>
                </c:pt>
                <c:pt idx="296">
                  <c:v>8.9978153729404404</c:v>
                </c:pt>
                <c:pt idx="297">
                  <c:v>7.5921188422719279</c:v>
                </c:pt>
                <c:pt idx="298">
                  <c:v>7.2286577405749917</c:v>
                </c:pt>
                <c:pt idx="299">
                  <c:v>7.1324054026014565</c:v>
                </c:pt>
                <c:pt idx="300">
                  <c:v>5.4311069956076006</c:v>
                </c:pt>
                <c:pt idx="301">
                  <c:v>5.8516467288559584</c:v>
                </c:pt>
                <c:pt idx="302">
                  <c:v>4.7526182574501297</c:v>
                </c:pt>
                <c:pt idx="303">
                  <c:v>4.5464082993576422</c:v>
                </c:pt>
                <c:pt idx="304">
                  <c:v>3.0520881058483087</c:v>
                </c:pt>
                <c:pt idx="305">
                  <c:v>2.9936924071423525</c:v>
                </c:pt>
                <c:pt idx="306">
                  <c:v>3.5149851390301277</c:v>
                </c:pt>
                <c:pt idx="307">
                  <c:v>3.0553709659268189</c:v>
                </c:pt>
                <c:pt idx="308">
                  <c:v>3.4764369353440467</c:v>
                </c:pt>
                <c:pt idx="309">
                  <c:v>2.8578735891863278</c:v>
                </c:pt>
                <c:pt idx="310">
                  <c:v>2.7257138157914347</c:v>
                </c:pt>
                <c:pt idx="311">
                  <c:v>3.9742128706093913</c:v>
                </c:pt>
                <c:pt idx="312">
                  <c:v>4.2983570402646691</c:v>
                </c:pt>
                <c:pt idx="313">
                  <c:v>3.6871185347677766</c:v>
                </c:pt>
                <c:pt idx="314">
                  <c:v>3.334792018203812</c:v>
                </c:pt>
                <c:pt idx="315">
                  <c:v>4.5845360299781328</c:v>
                </c:pt>
                <c:pt idx="316">
                  <c:v>2.7425083987155054</c:v>
                </c:pt>
                <c:pt idx="317">
                  <c:v>1.7311352832143423</c:v>
                </c:pt>
                <c:pt idx="318">
                  <c:v>2.9200092959838453</c:v>
                </c:pt>
                <c:pt idx="319">
                  <c:v>0.56892741675528402</c:v>
                </c:pt>
                <c:pt idx="320">
                  <c:v>2.0817164988628338</c:v>
                </c:pt>
                <c:pt idx="321">
                  <c:v>1.2196761847917581</c:v>
                </c:pt>
                <c:pt idx="322">
                  <c:v>2.65640019902105</c:v>
                </c:pt>
                <c:pt idx="323">
                  <c:v>2.0515235330879049</c:v>
                </c:pt>
                <c:pt idx="324">
                  <c:v>0.99341656748021978</c:v>
                </c:pt>
                <c:pt idx="325">
                  <c:v>-6.2679540292418512E-2</c:v>
                </c:pt>
                <c:pt idx="326">
                  <c:v>-0.40775657820065764</c:v>
                </c:pt>
                <c:pt idx="327">
                  <c:v>-0.45798221498263136</c:v>
                </c:pt>
                <c:pt idx="328">
                  <c:v>2.3320691250193306</c:v>
                </c:pt>
                <c:pt idx="329">
                  <c:v>1.674943269117477</c:v>
                </c:pt>
                <c:pt idx="330">
                  <c:v>-0.8565752774716815</c:v>
                </c:pt>
                <c:pt idx="331">
                  <c:v>-0.49996337963890525</c:v>
                </c:pt>
                <c:pt idx="332">
                  <c:v>0.49740744391353808</c:v>
                </c:pt>
                <c:pt idx="333">
                  <c:v>0.50373187931806829</c:v>
                </c:pt>
                <c:pt idx="334">
                  <c:v>1.6799305207399307</c:v>
                </c:pt>
                <c:pt idx="335">
                  <c:v>1.1791687185504776</c:v>
                </c:pt>
                <c:pt idx="336">
                  <c:v>0.18592293994191222</c:v>
                </c:pt>
                <c:pt idx="337">
                  <c:v>2.135439710614831E-2</c:v>
                </c:pt>
                <c:pt idx="338">
                  <c:v>3.0101704882064704</c:v>
                </c:pt>
                <c:pt idx="339">
                  <c:v>3.2780572507273233</c:v>
                </c:pt>
                <c:pt idx="340">
                  <c:v>4.9348273514122578</c:v>
                </c:pt>
                <c:pt idx="341">
                  <c:v>3.0971662764964645</c:v>
                </c:pt>
                <c:pt idx="342">
                  <c:v>1.5813529149967773</c:v>
                </c:pt>
                <c:pt idx="343">
                  <c:v>1.5608380276459584</c:v>
                </c:pt>
                <c:pt idx="344">
                  <c:v>2.3169472825357769</c:v>
                </c:pt>
                <c:pt idx="345">
                  <c:v>3.6102390926311756</c:v>
                </c:pt>
                <c:pt idx="346">
                  <c:v>4.8497015622532862</c:v>
                </c:pt>
                <c:pt idx="347">
                  <c:v>5.0347554953073486</c:v>
                </c:pt>
                <c:pt idx="348">
                  <c:v>5.6578883157607294</c:v>
                </c:pt>
                <c:pt idx="349">
                  <c:v>4.7709131666342373</c:v>
                </c:pt>
                <c:pt idx="350">
                  <c:v>5.7099134391094539</c:v>
                </c:pt>
                <c:pt idx="351">
                  <c:v>5.1747416950882776</c:v>
                </c:pt>
                <c:pt idx="352">
                  <c:v>6.9862574009731349</c:v>
                </c:pt>
                <c:pt idx="353">
                  <c:v>6.8187293842993215</c:v>
                </c:pt>
                <c:pt idx="354">
                  <c:v>6.7543879850840209</c:v>
                </c:pt>
                <c:pt idx="355">
                  <c:v>7.4630386977895897</c:v>
                </c:pt>
                <c:pt idx="356">
                  <c:v>6.2821095323528606</c:v>
                </c:pt>
                <c:pt idx="357">
                  <c:v>5.3957471806954063</c:v>
                </c:pt>
                <c:pt idx="358">
                  <c:v>5.5905640898090843</c:v>
                </c:pt>
                <c:pt idx="359">
                  <c:v>7.113681731295765</c:v>
                </c:pt>
                <c:pt idx="360">
                  <c:v>7.1908140615320875</c:v>
                </c:pt>
                <c:pt idx="361">
                  <c:v>6.4611371866101761</c:v>
                </c:pt>
                <c:pt idx="362">
                  <c:v>6.0693845239594664</c:v>
                </c:pt>
                <c:pt idx="363">
                  <c:v>6.4392857686792784</c:v>
                </c:pt>
                <c:pt idx="364">
                  <c:v>7.0018957607383578</c:v>
                </c:pt>
                <c:pt idx="365">
                  <c:v>9.0306123918042687</c:v>
                </c:pt>
                <c:pt idx="366">
                  <c:v>8.5078821123002886</c:v>
                </c:pt>
                <c:pt idx="367">
                  <c:v>8.2770474099797919</c:v>
                </c:pt>
                <c:pt idx="368">
                  <c:v>8.2711512408309371</c:v>
                </c:pt>
                <c:pt idx="369">
                  <c:v>8.4337784588645874</c:v>
                </c:pt>
                <c:pt idx="370">
                  <c:v>9.445209762441138</c:v>
                </c:pt>
                <c:pt idx="371">
                  <c:v>8.936938369201755</c:v>
                </c:pt>
                <c:pt idx="372">
                  <c:v>8.4119802658853331</c:v>
                </c:pt>
                <c:pt idx="373">
                  <c:v>8.8217806863810964</c:v>
                </c:pt>
                <c:pt idx="374">
                  <c:v>8.8431200693845948</c:v>
                </c:pt>
                <c:pt idx="375">
                  <c:v>8.2450147258423883</c:v>
                </c:pt>
                <c:pt idx="376">
                  <c:v>6.8215344209698063</c:v>
                </c:pt>
                <c:pt idx="377">
                  <c:v>7.1270029563321122</c:v>
                </c:pt>
                <c:pt idx="378">
                  <c:v>6.7559367695105328</c:v>
                </c:pt>
                <c:pt idx="379">
                  <c:v>6.3415610735676466</c:v>
                </c:pt>
                <c:pt idx="380">
                  <c:v>6.5331383747147447</c:v>
                </c:pt>
                <c:pt idx="381">
                  <c:v>6.7558129482639728</c:v>
                </c:pt>
                <c:pt idx="382">
                  <c:v>6.5406144224101483</c:v>
                </c:pt>
                <c:pt idx="383">
                  <c:v>3.7465854304465465</c:v>
                </c:pt>
                <c:pt idx="384">
                  <c:v>3.681710806477255</c:v>
                </c:pt>
                <c:pt idx="385">
                  <c:v>5.0801790739124382</c:v>
                </c:pt>
                <c:pt idx="386">
                  <c:v>4.5378948826397965</c:v>
                </c:pt>
                <c:pt idx="387">
                  <c:v>4.3343979049957628</c:v>
                </c:pt>
                <c:pt idx="388">
                  <c:v>3.6973169002498429</c:v>
                </c:pt>
                <c:pt idx="389">
                  <c:v>4.0903630024445894</c:v>
                </c:pt>
                <c:pt idx="390">
                  <c:v>5.7896172615423902</c:v>
                </c:pt>
                <c:pt idx="391">
                  <c:v>6.122093228695956</c:v>
                </c:pt>
                <c:pt idx="392">
                  <c:v>7.9028442709377922</c:v>
                </c:pt>
                <c:pt idx="393">
                  <c:v>9.1652177685364933</c:v>
                </c:pt>
                <c:pt idx="394">
                  <c:v>9.1128963424699165</c:v>
                </c:pt>
                <c:pt idx="395">
                  <c:v>7.9386941573182579</c:v>
                </c:pt>
                <c:pt idx="396">
                  <c:v>7.8645649656368271</c:v>
                </c:pt>
                <c:pt idx="397">
                  <c:v>7.7142883756294838</c:v>
                </c:pt>
                <c:pt idx="398">
                  <c:v>8.4528314562584903</c:v>
                </c:pt>
                <c:pt idx="399">
                  <c:v>9.6054579972859031</c:v>
                </c:pt>
                <c:pt idx="400">
                  <c:v>7.6012943847196919</c:v>
                </c:pt>
                <c:pt idx="401">
                  <c:v>7.3182273591798666</c:v>
                </c:pt>
                <c:pt idx="402">
                  <c:v>7.0580504558325323</c:v>
                </c:pt>
                <c:pt idx="403">
                  <c:v>5.7899200040520018</c:v>
                </c:pt>
                <c:pt idx="404">
                  <c:v>4.8140036515570168</c:v>
                </c:pt>
                <c:pt idx="405">
                  <c:v>6.6656672855091763</c:v>
                </c:pt>
                <c:pt idx="406">
                  <c:v>6.366888921686793</c:v>
                </c:pt>
                <c:pt idx="407">
                  <c:v>6.9233229679166408</c:v>
                </c:pt>
                <c:pt idx="408">
                  <c:v>7.605112671795017</c:v>
                </c:pt>
                <c:pt idx="409">
                  <c:v>8.1344683443853327</c:v>
                </c:pt>
                <c:pt idx="410">
                  <c:v>9.3222662289837253</c:v>
                </c:pt>
                <c:pt idx="411">
                  <c:v>10.905178342074063</c:v>
                </c:pt>
                <c:pt idx="412">
                  <c:v>11.630773441641768</c:v>
                </c:pt>
                <c:pt idx="413">
                  <c:v>13.475412488630999</c:v>
                </c:pt>
                <c:pt idx="414">
                  <c:v>13.575125183262577</c:v>
                </c:pt>
                <c:pt idx="415">
                  <c:v>12.410028677557946</c:v>
                </c:pt>
                <c:pt idx="416">
                  <c:v>11.630462339142042</c:v>
                </c:pt>
                <c:pt idx="417">
                  <c:v>11.413363452627321</c:v>
                </c:pt>
                <c:pt idx="418">
                  <c:v>10.693743233810642</c:v>
                </c:pt>
                <c:pt idx="419">
                  <c:v>9.2465995906120728</c:v>
                </c:pt>
                <c:pt idx="420">
                  <c:v>8.9502333917919596</c:v>
                </c:pt>
                <c:pt idx="421">
                  <c:v>9.697009859892642</c:v>
                </c:pt>
                <c:pt idx="422">
                  <c:v>9.6111039947462409</c:v>
                </c:pt>
                <c:pt idx="423">
                  <c:v>10.085190319106379</c:v>
                </c:pt>
                <c:pt idx="424">
                  <c:v>12.279272876683262</c:v>
                </c:pt>
                <c:pt idx="425">
                  <c:v>13.605471204163313</c:v>
                </c:pt>
                <c:pt idx="426">
                  <c:v>13.188915022369402</c:v>
                </c:pt>
                <c:pt idx="427">
                  <c:v>11.750063694546199</c:v>
                </c:pt>
                <c:pt idx="428">
                  <c:v>10.790319497222107</c:v>
                </c:pt>
                <c:pt idx="429">
                  <c:v>11.363913046458547</c:v>
                </c:pt>
                <c:pt idx="430">
                  <c:v>10.941416295766249</c:v>
                </c:pt>
                <c:pt idx="431">
                  <c:v>10.516059605820285</c:v>
                </c:pt>
                <c:pt idx="432">
                  <c:v>10.745610567984977</c:v>
                </c:pt>
                <c:pt idx="433">
                  <c:v>10.620835282019279</c:v>
                </c:pt>
                <c:pt idx="434">
                  <c:v>10.091600103337077</c:v>
                </c:pt>
                <c:pt idx="435">
                  <c:v>9.0702567757505488</c:v>
                </c:pt>
                <c:pt idx="436">
                  <c:v>9.6005519751454322</c:v>
                </c:pt>
                <c:pt idx="437">
                  <c:v>10.37163654750065</c:v>
                </c:pt>
                <c:pt idx="438">
                  <c:v>9.548002107870424</c:v>
                </c:pt>
                <c:pt idx="439">
                  <c:v>10.108567272015719</c:v>
                </c:pt>
                <c:pt idx="440">
                  <c:v>10.391165776425256</c:v>
                </c:pt>
                <c:pt idx="441">
                  <c:v>10.496927012348271</c:v>
                </c:pt>
                <c:pt idx="442">
                  <c:v>10.107045091423874</c:v>
                </c:pt>
                <c:pt idx="443">
                  <c:v>11.279198257831061</c:v>
                </c:pt>
                <c:pt idx="444">
                  <c:v>10.370311694776102</c:v>
                </c:pt>
                <c:pt idx="445">
                  <c:v>9.8034829349082742</c:v>
                </c:pt>
                <c:pt idx="446">
                  <c:v>9.8432722362128438</c:v>
                </c:pt>
                <c:pt idx="447">
                  <c:v>10.497465992988804</c:v>
                </c:pt>
                <c:pt idx="448">
                  <c:v>9.1435377913160991</c:v>
                </c:pt>
                <c:pt idx="449">
                  <c:v>11.47281166268067</c:v>
                </c:pt>
                <c:pt idx="450">
                  <c:v>10.850608601073482</c:v>
                </c:pt>
                <c:pt idx="451">
                  <c:v>10.815667903529153</c:v>
                </c:pt>
                <c:pt idx="452">
                  <c:v>10.886620042566665</c:v>
                </c:pt>
                <c:pt idx="453">
                  <c:v>12.422688076395307</c:v>
                </c:pt>
                <c:pt idx="454">
                  <c:v>12.24890374566135</c:v>
                </c:pt>
                <c:pt idx="455">
                  <c:v>12.32547559197214</c:v>
                </c:pt>
                <c:pt idx="456">
                  <c:v>11.361061791480278</c:v>
                </c:pt>
                <c:pt idx="457">
                  <c:v>9.6707837880656999</c:v>
                </c:pt>
                <c:pt idx="458">
                  <c:v>9.4321954385802425</c:v>
                </c:pt>
                <c:pt idx="459">
                  <c:v>9.9411919239408455</c:v>
                </c:pt>
                <c:pt idx="460">
                  <c:v>8.5723187211482266</c:v>
                </c:pt>
                <c:pt idx="461">
                  <c:v>7.9798099742690862</c:v>
                </c:pt>
                <c:pt idx="462">
                  <c:v>8.823132902763259</c:v>
                </c:pt>
                <c:pt idx="463">
                  <c:v>10.230904316107999</c:v>
                </c:pt>
                <c:pt idx="464">
                  <c:v>10.556485969528385</c:v>
                </c:pt>
                <c:pt idx="465">
                  <c:v>10.492240578644324</c:v>
                </c:pt>
                <c:pt idx="466">
                  <c:v>9.1270259078965399</c:v>
                </c:pt>
                <c:pt idx="467">
                  <c:v>9.0752155934051508</c:v>
                </c:pt>
                <c:pt idx="468">
                  <c:v>9.6383361096476712</c:v>
                </c:pt>
                <c:pt idx="469">
                  <c:v>10.706429014079109</c:v>
                </c:pt>
                <c:pt idx="470">
                  <c:v>11.115496288943444</c:v>
                </c:pt>
                <c:pt idx="471">
                  <c:v>11.496629811722006</c:v>
                </c:pt>
                <c:pt idx="472">
                  <c:v>12.835285048437138</c:v>
                </c:pt>
                <c:pt idx="473">
                  <c:v>11.396985714759129</c:v>
                </c:pt>
                <c:pt idx="474">
                  <c:v>9.1428603372005526</c:v>
                </c:pt>
                <c:pt idx="475">
                  <c:v>8.7447720791309997</c:v>
                </c:pt>
                <c:pt idx="476">
                  <c:v>7.450422349104497</c:v>
                </c:pt>
                <c:pt idx="477">
                  <c:v>8.0133704001760222</c:v>
                </c:pt>
                <c:pt idx="478">
                  <c:v>6.1471911412095253</c:v>
                </c:pt>
                <c:pt idx="479">
                  <c:v>6.8062466040290683</c:v>
                </c:pt>
                <c:pt idx="480">
                  <c:v>8.2026549007282501</c:v>
                </c:pt>
                <c:pt idx="481">
                  <c:v>8.8936432894200514</c:v>
                </c:pt>
                <c:pt idx="482">
                  <c:v>9.9515524887464526</c:v>
                </c:pt>
                <c:pt idx="483">
                  <c:v>9.4488498708851356</c:v>
                </c:pt>
                <c:pt idx="484">
                  <c:v>8.5068353999633626</c:v>
                </c:pt>
                <c:pt idx="485">
                  <c:v>7.0598970314684504</c:v>
                </c:pt>
                <c:pt idx="486">
                  <c:v>6.4751699357925716</c:v>
                </c:pt>
                <c:pt idx="487">
                  <c:v>7.076737665057065</c:v>
                </c:pt>
                <c:pt idx="488">
                  <c:v>7.0789654812877805</c:v>
                </c:pt>
                <c:pt idx="489">
                  <c:v>6.8687790912540514</c:v>
                </c:pt>
                <c:pt idx="490">
                  <c:v>7.5277134811696387</c:v>
                </c:pt>
                <c:pt idx="491">
                  <c:v>8.1968996546049304</c:v>
                </c:pt>
                <c:pt idx="492">
                  <c:v>8.5635802233922433</c:v>
                </c:pt>
                <c:pt idx="493">
                  <c:v>7.566448681742755</c:v>
                </c:pt>
                <c:pt idx="494">
                  <c:v>6.5851912480726655</c:v>
                </c:pt>
                <c:pt idx="495">
                  <c:v>7.2432170131666451</c:v>
                </c:pt>
                <c:pt idx="496">
                  <c:v>6.6139657719899976</c:v>
                </c:pt>
                <c:pt idx="497">
                  <c:v>7.5724607959759123</c:v>
                </c:pt>
                <c:pt idx="498">
                  <c:v>8.1730254959156703</c:v>
                </c:pt>
                <c:pt idx="499">
                  <c:v>10.061067329820517</c:v>
                </c:pt>
                <c:pt idx="500">
                  <c:v>9.7586502001299227</c:v>
                </c:pt>
                <c:pt idx="501">
                  <c:v>7.5468771813478215</c:v>
                </c:pt>
                <c:pt idx="502">
                  <c:v>8.9171680074453867</c:v>
                </c:pt>
                <c:pt idx="503">
                  <c:v>7.0104312311031904</c:v>
                </c:pt>
                <c:pt idx="504">
                  <c:v>5.9483049077006509</c:v>
                </c:pt>
                <c:pt idx="505">
                  <c:v>5.2382857577506297</c:v>
                </c:pt>
                <c:pt idx="506">
                  <c:v>4.8300606317475028</c:v>
                </c:pt>
                <c:pt idx="507">
                  <c:v>5.1924076850654624</c:v>
                </c:pt>
                <c:pt idx="508">
                  <c:v>5.1451985249805157</c:v>
                </c:pt>
                <c:pt idx="509">
                  <c:v>4.6862928854250647</c:v>
                </c:pt>
                <c:pt idx="510">
                  <c:v>4.8972861650529298</c:v>
                </c:pt>
                <c:pt idx="511">
                  <c:v>6.5225072006336653</c:v>
                </c:pt>
                <c:pt idx="512">
                  <c:v>6.4919988711009236</c:v>
                </c:pt>
                <c:pt idx="513">
                  <c:v>5.8943135596289551</c:v>
                </c:pt>
                <c:pt idx="514">
                  <c:v>5.7484595066932629</c:v>
                </c:pt>
                <c:pt idx="515">
                  <c:v>4.9982835084195578</c:v>
                </c:pt>
                <c:pt idx="516">
                  <c:v>5.3400884805012403</c:v>
                </c:pt>
                <c:pt idx="517">
                  <c:v>3.9436712429492196</c:v>
                </c:pt>
                <c:pt idx="518">
                  <c:v>5.0288500465836563</c:v>
                </c:pt>
                <c:pt idx="519">
                  <c:v>5.2817264003252129</c:v>
                </c:pt>
                <c:pt idx="520">
                  <c:v>4.8367000907389599</c:v>
                </c:pt>
                <c:pt idx="521">
                  <c:v>4.3513052717942742</c:v>
                </c:pt>
                <c:pt idx="522">
                  <c:v>4.7832480969496887</c:v>
                </c:pt>
                <c:pt idx="523">
                  <c:v>3.9337506424558057</c:v>
                </c:pt>
                <c:pt idx="524">
                  <c:v>4.3129861172470871</c:v>
                </c:pt>
                <c:pt idx="525">
                  <c:v>6.0716562565340837</c:v>
                </c:pt>
                <c:pt idx="526">
                  <c:v>4.7221954853359183</c:v>
                </c:pt>
                <c:pt idx="527">
                  <c:v>3.1993157433521291</c:v>
                </c:pt>
                <c:pt idx="528">
                  <c:v>3.7679542379081825</c:v>
                </c:pt>
                <c:pt idx="529">
                  <c:v>3.3257819616787816</c:v>
                </c:pt>
                <c:pt idx="530">
                  <c:v>2.0089758361162913</c:v>
                </c:pt>
                <c:pt idx="531">
                  <c:v>2.3608698420376157</c:v>
                </c:pt>
                <c:pt idx="532">
                  <c:v>2.8235783331687583</c:v>
                </c:pt>
                <c:pt idx="533">
                  <c:v>0.84233740845205585</c:v>
                </c:pt>
                <c:pt idx="534">
                  <c:v>-0.24678960124635463</c:v>
                </c:pt>
                <c:pt idx="535">
                  <c:v>0.38962271075673638</c:v>
                </c:pt>
                <c:pt idx="536">
                  <c:v>0.50457915297919065</c:v>
                </c:pt>
                <c:pt idx="537">
                  <c:v>1.646959044593804</c:v>
                </c:pt>
                <c:pt idx="538">
                  <c:v>3.5870004984463293</c:v>
                </c:pt>
                <c:pt idx="539">
                  <c:v>4.2559392771628426</c:v>
                </c:pt>
                <c:pt idx="540">
                  <c:v>5.1607998008416072</c:v>
                </c:pt>
                <c:pt idx="541">
                  <c:v>6.7607232997617519</c:v>
                </c:pt>
                <c:pt idx="542">
                  <c:v>6.8536447851715856</c:v>
                </c:pt>
                <c:pt idx="543">
                  <c:v>7.5322509255469114</c:v>
                </c:pt>
                <c:pt idx="544">
                  <c:v>6.9221857523139985</c:v>
                </c:pt>
                <c:pt idx="545">
                  <c:v>4.8438201383367527</c:v>
                </c:pt>
                <c:pt idx="546">
                  <c:v>4.5381810338546087</c:v>
                </c:pt>
                <c:pt idx="547">
                  <c:v>3.6906364018289213</c:v>
                </c:pt>
                <c:pt idx="548">
                  <c:v>3.8995491392362553</c:v>
                </c:pt>
                <c:pt idx="549">
                  <c:v>5.0440379040336323</c:v>
                </c:pt>
                <c:pt idx="550">
                  <c:v>3.9896286534193908</c:v>
                </c:pt>
                <c:pt idx="551">
                  <c:v>3.8393058348655242</c:v>
                </c:pt>
                <c:pt idx="552">
                  <c:v>3.8754390676579265</c:v>
                </c:pt>
                <c:pt idx="553">
                  <c:v>4.9374534637456229</c:v>
                </c:pt>
                <c:pt idx="554">
                  <c:v>5.2852986324338849</c:v>
                </c:pt>
                <c:pt idx="555">
                  <c:v>4.5421795387346053</c:v>
                </c:pt>
                <c:pt idx="556">
                  <c:v>5.6118474693383682</c:v>
                </c:pt>
                <c:pt idx="557">
                  <c:v>5.7911638890180575</c:v>
                </c:pt>
                <c:pt idx="558">
                  <c:v>5.8779673051646926</c:v>
                </c:pt>
                <c:pt idx="559">
                  <c:v>6.0691156765111636</c:v>
                </c:pt>
                <c:pt idx="560">
                  <c:v>5.9850780711574245</c:v>
                </c:pt>
                <c:pt idx="561">
                  <c:v>5.1770340631855953</c:v>
                </c:pt>
                <c:pt idx="562">
                  <c:v>4.6320234453307565</c:v>
                </c:pt>
                <c:pt idx="563">
                  <c:v>4.9189754841926465</c:v>
                </c:pt>
                <c:pt idx="564">
                  <c:v>5.7443178345780641</c:v>
                </c:pt>
                <c:pt idx="565">
                  <c:v>5.5135274281120115</c:v>
                </c:pt>
                <c:pt idx="566">
                  <c:v>5.7139353676901443</c:v>
                </c:pt>
                <c:pt idx="567">
                  <c:v>4.3772207084481307</c:v>
                </c:pt>
                <c:pt idx="568">
                  <c:v>4.4684955180219204</c:v>
                </c:pt>
                <c:pt idx="569">
                  <c:v>5.2831692925710758</c:v>
                </c:pt>
                <c:pt idx="570">
                  <c:v>6.0743000350211744</c:v>
                </c:pt>
                <c:pt idx="571">
                  <c:v>6.2698671846792777</c:v>
                </c:pt>
                <c:pt idx="572">
                  <c:v>7.3535409319857763</c:v>
                </c:pt>
                <c:pt idx="573">
                  <c:v>7.5056221870441169</c:v>
                </c:pt>
                <c:pt idx="574">
                  <c:v>8.1120704874410023</c:v>
                </c:pt>
                <c:pt idx="575">
                  <c:v>8.6435323926141692</c:v>
                </c:pt>
                <c:pt idx="576">
                  <c:v>8.4916191623725936</c:v>
                </c:pt>
                <c:pt idx="577">
                  <c:v>9.0746372859110274</c:v>
                </c:pt>
                <c:pt idx="578">
                  <c:v>10.422011114256319</c:v>
                </c:pt>
                <c:pt idx="579">
                  <c:v>9.8858203005052694</c:v>
                </c:pt>
                <c:pt idx="580">
                  <c:v>9.5379924545353436</c:v>
                </c:pt>
                <c:pt idx="581">
                  <c:v>9.8350913992474709</c:v>
                </c:pt>
                <c:pt idx="582">
                  <c:v>10.474022007373804</c:v>
                </c:pt>
                <c:pt idx="583">
                  <c:v>10.195571181221521</c:v>
                </c:pt>
                <c:pt idx="584">
                  <c:v>9.1905605240752646</c:v>
                </c:pt>
                <c:pt idx="585">
                  <c:v>9.9784930643631586</c:v>
                </c:pt>
                <c:pt idx="586">
                  <c:v>11.352700830608658</c:v>
                </c:pt>
                <c:pt idx="587">
                  <c:v>12.430053232057404</c:v>
                </c:pt>
                <c:pt idx="588">
                  <c:v>12.747940671309824</c:v>
                </c:pt>
                <c:pt idx="589">
                  <c:v>13.343447708418763</c:v>
                </c:pt>
                <c:pt idx="590">
                  <c:v>11.790627699501981</c:v>
                </c:pt>
                <c:pt idx="591">
                  <c:v>11.34240591165668</c:v>
                </c:pt>
                <c:pt idx="592">
                  <c:v>11.42537201648876</c:v>
                </c:pt>
                <c:pt idx="593">
                  <c:v>12.143578963013514</c:v>
                </c:pt>
                <c:pt idx="594">
                  <c:v>11.350207905494162</c:v>
                </c:pt>
                <c:pt idx="595">
                  <c:v>11.739132618239545</c:v>
                </c:pt>
                <c:pt idx="596">
                  <c:v>11.033866360474395</c:v>
                </c:pt>
                <c:pt idx="597">
                  <c:v>10.612302204461258</c:v>
                </c:pt>
                <c:pt idx="598">
                  <c:v>11.337415424957817</c:v>
                </c:pt>
                <c:pt idx="599">
                  <c:v>11.783509078665999</c:v>
                </c:pt>
                <c:pt idx="600">
                  <c:v>12.927152868048152</c:v>
                </c:pt>
                <c:pt idx="601">
                  <c:v>12.049276655728319</c:v>
                </c:pt>
                <c:pt idx="602">
                  <c:v>11.773836910965805</c:v>
                </c:pt>
                <c:pt idx="603">
                  <c:v>13.726492141999739</c:v>
                </c:pt>
                <c:pt idx="604">
                  <c:v>12.279418356149405</c:v>
                </c:pt>
                <c:pt idx="605">
                  <c:v>13.612944048946929</c:v>
                </c:pt>
                <c:pt idx="606">
                  <c:v>13.978408942001279</c:v>
                </c:pt>
                <c:pt idx="607">
                  <c:v>12.496391959597419</c:v>
                </c:pt>
                <c:pt idx="608">
                  <c:v>10.936155331706074</c:v>
                </c:pt>
                <c:pt idx="609">
                  <c:v>10.67933662442281</c:v>
                </c:pt>
                <c:pt idx="610">
                  <c:v>10.465961134020938</c:v>
                </c:pt>
                <c:pt idx="611">
                  <c:v>10.59472636306184</c:v>
                </c:pt>
                <c:pt idx="612">
                  <c:v>10.380077850807773</c:v>
                </c:pt>
                <c:pt idx="613">
                  <c:v>10.823142875099752</c:v>
                </c:pt>
                <c:pt idx="614">
                  <c:v>12.451092572173767</c:v>
                </c:pt>
                <c:pt idx="615">
                  <c:v>12.933494528433542</c:v>
                </c:pt>
                <c:pt idx="616">
                  <c:v>14.575897430515338</c:v>
                </c:pt>
                <c:pt idx="617">
                  <c:v>15.246713586068418</c:v>
                </c:pt>
                <c:pt idx="618">
                  <c:v>14.045413812344842</c:v>
                </c:pt>
                <c:pt idx="619">
                  <c:v>13.639621676577384</c:v>
                </c:pt>
                <c:pt idx="620">
                  <c:v>13.375957248371442</c:v>
                </c:pt>
                <c:pt idx="621">
                  <c:v>13.794969474886942</c:v>
                </c:pt>
                <c:pt idx="622">
                  <c:v>12.996386499809976</c:v>
                </c:pt>
                <c:pt idx="623">
                  <c:v>13.746723543214941</c:v>
                </c:pt>
                <c:pt idx="624">
                  <c:v>14.081115910985703</c:v>
                </c:pt>
                <c:pt idx="625">
                  <c:v>15.239666026061631</c:v>
                </c:pt>
                <c:pt idx="626">
                  <c:v>16.714889941130458</c:v>
                </c:pt>
                <c:pt idx="627">
                  <c:v>16.776864878111319</c:v>
                </c:pt>
                <c:pt idx="628">
                  <c:v>18.43036103234174</c:v>
                </c:pt>
                <c:pt idx="629">
                  <c:v>18.117457738692636</c:v>
                </c:pt>
                <c:pt idx="630">
                  <c:v>18.508710722536925</c:v>
                </c:pt>
                <c:pt idx="631">
                  <c:v>18.132333420324805</c:v>
                </c:pt>
                <c:pt idx="632">
                  <c:v>17.866631139236866</c:v>
                </c:pt>
                <c:pt idx="633">
                  <c:v>17.869712220499665</c:v>
                </c:pt>
                <c:pt idx="634">
                  <c:v>18.036899613985774</c:v>
                </c:pt>
                <c:pt idx="635">
                  <c:v>18.844936516794007</c:v>
                </c:pt>
                <c:pt idx="636">
                  <c:v>18.133325221589164</c:v>
                </c:pt>
                <c:pt idx="637">
                  <c:v>18.695286189158047</c:v>
                </c:pt>
                <c:pt idx="638">
                  <c:v>19.725444802555732</c:v>
                </c:pt>
                <c:pt idx="639">
                  <c:v>21.469070914501081</c:v>
                </c:pt>
                <c:pt idx="640">
                  <c:v>22.066702067360474</c:v>
                </c:pt>
                <c:pt idx="641">
                  <c:v>22.783837863093485</c:v>
                </c:pt>
                <c:pt idx="642">
                  <c:v>23.930022500507039</c:v>
                </c:pt>
                <c:pt idx="643">
                  <c:v>24.33295007591779</c:v>
                </c:pt>
                <c:pt idx="644">
                  <c:v>21.903680045077593</c:v>
                </c:pt>
                <c:pt idx="645">
                  <c:v>21.701567426706241</c:v>
                </c:pt>
                <c:pt idx="646">
                  <c:v>23.111232552089216</c:v>
                </c:pt>
                <c:pt idx="647">
                  <c:v>22.679851876834178</c:v>
                </c:pt>
                <c:pt idx="648">
                  <c:v>21.403666660095038</c:v>
                </c:pt>
                <c:pt idx="649">
                  <c:v>22.460343523075291</c:v>
                </c:pt>
                <c:pt idx="650">
                  <c:v>23.275872814242828</c:v>
                </c:pt>
                <c:pt idx="651">
                  <c:v>24.056790920241212</c:v>
                </c:pt>
                <c:pt idx="652">
                  <c:v>22.929607146724461</c:v>
                </c:pt>
                <c:pt idx="653">
                  <c:v>21.101657421567218</c:v>
                </c:pt>
                <c:pt idx="654">
                  <c:v>21.216254633759771</c:v>
                </c:pt>
                <c:pt idx="655">
                  <c:v>20.806970184424248</c:v>
                </c:pt>
                <c:pt idx="656">
                  <c:v>19.826212077399951</c:v>
                </c:pt>
                <c:pt idx="657">
                  <c:v>19.745064366153574</c:v>
                </c:pt>
                <c:pt idx="658">
                  <c:v>18.212998626650542</c:v>
                </c:pt>
                <c:pt idx="659">
                  <c:v>17.484441384410275</c:v>
                </c:pt>
                <c:pt idx="660">
                  <c:v>16.942263940591101</c:v>
                </c:pt>
                <c:pt idx="661">
                  <c:v>16.537989781446324</c:v>
                </c:pt>
                <c:pt idx="662">
                  <c:v>16.0255856759347</c:v>
                </c:pt>
                <c:pt idx="663">
                  <c:v>15.59541709733797</c:v>
                </c:pt>
                <c:pt idx="664">
                  <c:v>17.093572545997471</c:v>
                </c:pt>
                <c:pt idx="665">
                  <c:v>16.355563790418863</c:v>
                </c:pt>
                <c:pt idx="666">
                  <c:v>17.074439555960602</c:v>
                </c:pt>
                <c:pt idx="667">
                  <c:v>16.363105903629183</c:v>
                </c:pt>
                <c:pt idx="668">
                  <c:v>17.542833603364052</c:v>
                </c:pt>
                <c:pt idx="669">
                  <c:v>18.253950425059724</c:v>
                </c:pt>
                <c:pt idx="670">
                  <c:v>18.925199135090811</c:v>
                </c:pt>
                <c:pt idx="671">
                  <c:v>18.699828120372292</c:v>
                </c:pt>
                <c:pt idx="672">
                  <c:v>19.079364275339355</c:v>
                </c:pt>
                <c:pt idx="673">
                  <c:v>17.911651376912392</c:v>
                </c:pt>
                <c:pt idx="674">
                  <c:v>17.304312490051863</c:v>
                </c:pt>
                <c:pt idx="675">
                  <c:v>17.560614590310884</c:v>
                </c:pt>
                <c:pt idx="676">
                  <c:v>17.684686606684583</c:v>
                </c:pt>
                <c:pt idx="677">
                  <c:v>18.892440118455362</c:v>
                </c:pt>
                <c:pt idx="678">
                  <c:v>18.608799687000662</c:v>
                </c:pt>
                <c:pt idx="679">
                  <c:v>18.783614121169673</c:v>
                </c:pt>
                <c:pt idx="680">
                  <c:v>17.904382602922677</c:v>
                </c:pt>
                <c:pt idx="681">
                  <c:v>18.685751916714253</c:v>
                </c:pt>
                <c:pt idx="682">
                  <c:v>17.235267133529486</c:v>
                </c:pt>
                <c:pt idx="683">
                  <c:v>16.680879081537853</c:v>
                </c:pt>
                <c:pt idx="684">
                  <c:v>16.275204225738907</c:v>
                </c:pt>
                <c:pt idx="685">
                  <c:v>15.740173304480605</c:v>
                </c:pt>
                <c:pt idx="686">
                  <c:v>15.921478858290151</c:v>
                </c:pt>
                <c:pt idx="687">
                  <c:v>16.292055180942175</c:v>
                </c:pt>
                <c:pt idx="688">
                  <c:v>14.506192565435395</c:v>
                </c:pt>
                <c:pt idx="689">
                  <c:v>13.741838337283252</c:v>
                </c:pt>
                <c:pt idx="690">
                  <c:v>14.148942010371695</c:v>
                </c:pt>
                <c:pt idx="691">
                  <c:v>13.495133523076323</c:v>
                </c:pt>
                <c:pt idx="692">
                  <c:v>13.54129496612075</c:v>
                </c:pt>
                <c:pt idx="693">
                  <c:v>15.427474349401569</c:v>
                </c:pt>
                <c:pt idx="694">
                  <c:v>14.908303001313426</c:v>
                </c:pt>
                <c:pt idx="695">
                  <c:v>14.401103463802228</c:v>
                </c:pt>
                <c:pt idx="696">
                  <c:v>13.532534052573599</c:v>
                </c:pt>
                <c:pt idx="697">
                  <c:v>13.487359748013901</c:v>
                </c:pt>
                <c:pt idx="698">
                  <c:v>13.431034470907013</c:v>
                </c:pt>
                <c:pt idx="699">
                  <c:v>14.881858762560976</c:v>
                </c:pt>
                <c:pt idx="700">
                  <c:v>15.335988943297309</c:v>
                </c:pt>
                <c:pt idx="701">
                  <c:v>15.817781665844638</c:v>
                </c:pt>
                <c:pt idx="702">
                  <c:v>15.897191828829605</c:v>
                </c:pt>
                <c:pt idx="703">
                  <c:v>16.839976110864093</c:v>
                </c:pt>
                <c:pt idx="704">
                  <c:v>17.316467684317267</c:v>
                </c:pt>
                <c:pt idx="705">
                  <c:v>17.857130872920475</c:v>
                </c:pt>
                <c:pt idx="706">
                  <c:v>17.735926689441044</c:v>
                </c:pt>
                <c:pt idx="707">
                  <c:v>18.929238048154762</c:v>
                </c:pt>
                <c:pt idx="708">
                  <c:v>19.354094399648368</c:v>
                </c:pt>
                <c:pt idx="709">
                  <c:v>20.026812465117395</c:v>
                </c:pt>
                <c:pt idx="710">
                  <c:v>19.135241451965555</c:v>
                </c:pt>
                <c:pt idx="711">
                  <c:v>18.728749377327798</c:v>
                </c:pt>
                <c:pt idx="712">
                  <c:v>18.742675077598701</c:v>
                </c:pt>
                <c:pt idx="713">
                  <c:v>17.646266681304681</c:v>
                </c:pt>
                <c:pt idx="714">
                  <c:v>17.54252311083194</c:v>
                </c:pt>
                <c:pt idx="715">
                  <c:v>16.412577629812912</c:v>
                </c:pt>
                <c:pt idx="716">
                  <c:v>15.549206329119825</c:v>
                </c:pt>
                <c:pt idx="717">
                  <c:v>15.315408857633489</c:v>
                </c:pt>
                <c:pt idx="718">
                  <c:v>16.345791333797489</c:v>
                </c:pt>
                <c:pt idx="719">
                  <c:v>16.534689799103759</c:v>
                </c:pt>
                <c:pt idx="720">
                  <c:v>16.673735136730908</c:v>
                </c:pt>
                <c:pt idx="721">
                  <c:v>18.819793966827927</c:v>
                </c:pt>
                <c:pt idx="722">
                  <c:v>20.685968924966595</c:v>
                </c:pt>
                <c:pt idx="723">
                  <c:v>20.837314145608119</c:v>
                </c:pt>
                <c:pt idx="724">
                  <c:v>20.672459445089579</c:v>
                </c:pt>
                <c:pt idx="725">
                  <c:v>21.178578070293643</c:v>
                </c:pt>
                <c:pt idx="726">
                  <c:v>21.294631009327208</c:v>
                </c:pt>
                <c:pt idx="727">
                  <c:v>21.184574812846947</c:v>
                </c:pt>
                <c:pt idx="728">
                  <c:v>20.249748754746065</c:v>
                </c:pt>
                <c:pt idx="729">
                  <c:v>20.268779181772125</c:v>
                </c:pt>
                <c:pt idx="730">
                  <c:v>21.167078026282073</c:v>
                </c:pt>
                <c:pt idx="731">
                  <c:v>19.902838283740561</c:v>
                </c:pt>
                <c:pt idx="732">
                  <c:v>19.833357046990248</c:v>
                </c:pt>
                <c:pt idx="733">
                  <c:v>21.374852168683923</c:v>
                </c:pt>
                <c:pt idx="734">
                  <c:v>23.007838222424866</c:v>
                </c:pt>
                <c:pt idx="735">
                  <c:v>24.566417002560726</c:v>
                </c:pt>
                <c:pt idx="736">
                  <c:v>24.204145409262903</c:v>
                </c:pt>
                <c:pt idx="737">
                  <c:v>23.964658894049471</c:v>
                </c:pt>
                <c:pt idx="738">
                  <c:v>23.901430634779668</c:v>
                </c:pt>
                <c:pt idx="739">
                  <c:v>25.015453120528797</c:v>
                </c:pt>
                <c:pt idx="740">
                  <c:v>25.279195745654579</c:v>
                </c:pt>
                <c:pt idx="741">
                  <c:v>24.290866982884399</c:v>
                </c:pt>
                <c:pt idx="742">
                  <c:v>23.916869088948303</c:v>
                </c:pt>
                <c:pt idx="743">
                  <c:v>24.360933665641042</c:v>
                </c:pt>
                <c:pt idx="744">
                  <c:v>24.258961287869475</c:v>
                </c:pt>
                <c:pt idx="745">
                  <c:v>24.628748865985333</c:v>
                </c:pt>
                <c:pt idx="746">
                  <c:v>23.927152367845814</c:v>
                </c:pt>
                <c:pt idx="747">
                  <c:v>22.867553283930352</c:v>
                </c:pt>
                <c:pt idx="748">
                  <c:v>22.249313147988737</c:v>
                </c:pt>
                <c:pt idx="749">
                  <c:v>22.809131905754558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Sheet1!$L$1:$L$750</c:f>
              <c:numCache>
                <c:formatCode>General</c:formatCode>
                <c:ptCount val="750"/>
                <c:pt idx="0">
                  <c:v>-1.2609679237820637</c:v>
                </c:pt>
                <c:pt idx="1">
                  <c:v>-1.3177100677548812</c:v>
                </c:pt>
                <c:pt idx="2">
                  <c:v>-1.5070322681509916</c:v>
                </c:pt>
                <c:pt idx="3">
                  <c:v>-1.4025876002102309</c:v>
                </c:pt>
                <c:pt idx="4">
                  <c:v>0.31832848430245742</c:v>
                </c:pt>
                <c:pt idx="5">
                  <c:v>0.58634067990915439</c:v>
                </c:pt>
                <c:pt idx="6">
                  <c:v>0.87501649610260257</c:v>
                </c:pt>
                <c:pt idx="7">
                  <c:v>0.22117555636325492</c:v>
                </c:pt>
                <c:pt idx="8">
                  <c:v>-0.50263384261144906</c:v>
                </c:pt>
                <c:pt idx="9">
                  <c:v>0.14025912997805701</c:v>
                </c:pt>
                <c:pt idx="10">
                  <c:v>-1.2736935742577886</c:v>
                </c:pt>
                <c:pt idx="11">
                  <c:v>-2.4263366136697844</c:v>
                </c:pt>
                <c:pt idx="12">
                  <c:v>-0.71114407060113383</c:v>
                </c:pt>
                <c:pt idx="13">
                  <c:v>-6.6910949774332873E-2</c:v>
                </c:pt>
                <c:pt idx="14">
                  <c:v>0.28492800979359761</c:v>
                </c:pt>
                <c:pt idx="15">
                  <c:v>-0.45306886463733126</c:v>
                </c:pt>
                <c:pt idx="16">
                  <c:v>-2.4824207775977811</c:v>
                </c:pt>
                <c:pt idx="17">
                  <c:v>-1.300926212571812</c:v>
                </c:pt>
                <c:pt idx="18">
                  <c:v>-2.4224558814732564</c:v>
                </c:pt>
                <c:pt idx="19">
                  <c:v>-0.74755638464893548</c:v>
                </c:pt>
                <c:pt idx="20">
                  <c:v>0.13227398224509668</c:v>
                </c:pt>
                <c:pt idx="21">
                  <c:v>-0.19432593391490999</c:v>
                </c:pt>
                <c:pt idx="22">
                  <c:v>-1.4347910404454105</c:v>
                </c:pt>
                <c:pt idx="23">
                  <c:v>-0.32040114332283598</c:v>
                </c:pt>
                <c:pt idx="24">
                  <c:v>-1.4181556928986323</c:v>
                </c:pt>
                <c:pt idx="25">
                  <c:v>-0.43559513747290268</c:v>
                </c:pt>
                <c:pt idx="26">
                  <c:v>-1.1708438921584812</c:v>
                </c:pt>
                <c:pt idx="27">
                  <c:v>-2.0982232236920817</c:v>
                </c:pt>
                <c:pt idx="28">
                  <c:v>-1.1664230274859633</c:v>
                </c:pt>
                <c:pt idx="29">
                  <c:v>-1.2522836923844864</c:v>
                </c:pt>
                <c:pt idx="30">
                  <c:v>-1.9956313398157688</c:v>
                </c:pt>
                <c:pt idx="31">
                  <c:v>-1.9284572987940547</c:v>
                </c:pt>
                <c:pt idx="32">
                  <c:v>-1.6329479382816359</c:v>
                </c:pt>
                <c:pt idx="33">
                  <c:v>-0.56582258343277103</c:v>
                </c:pt>
                <c:pt idx="34">
                  <c:v>-1.3072056998226291</c:v>
                </c:pt>
                <c:pt idx="35">
                  <c:v>1.8393360270136327</c:v>
                </c:pt>
                <c:pt idx="36">
                  <c:v>2.9294051151176927</c:v>
                </c:pt>
                <c:pt idx="37">
                  <c:v>2.6322866102643756</c:v>
                </c:pt>
                <c:pt idx="38">
                  <c:v>3.2669877401603666</c:v>
                </c:pt>
                <c:pt idx="39">
                  <c:v>3.1048571513688383</c:v>
                </c:pt>
                <c:pt idx="40">
                  <c:v>3.4876233238058392</c:v>
                </c:pt>
                <c:pt idx="41">
                  <c:v>5.6263390014064854</c:v>
                </c:pt>
                <c:pt idx="42">
                  <c:v>4.6144192518285134</c:v>
                </c:pt>
                <c:pt idx="43">
                  <c:v>5.1583207261933515</c:v>
                </c:pt>
                <c:pt idx="44">
                  <c:v>6.7388897944123531</c:v>
                </c:pt>
                <c:pt idx="45">
                  <c:v>8.2808464246443734</c:v>
                </c:pt>
                <c:pt idx="46">
                  <c:v>7.5125069977773924</c:v>
                </c:pt>
                <c:pt idx="47">
                  <c:v>6.7172432075734134</c:v>
                </c:pt>
                <c:pt idx="48">
                  <c:v>8.1537451523942757</c:v>
                </c:pt>
                <c:pt idx="49">
                  <c:v>6.2260921614847478</c:v>
                </c:pt>
                <c:pt idx="50">
                  <c:v>5.598141356876714</c:v>
                </c:pt>
                <c:pt idx="51">
                  <c:v>6.4303373801080959</c:v>
                </c:pt>
                <c:pt idx="52">
                  <c:v>5.1669676672209128</c:v>
                </c:pt>
                <c:pt idx="53">
                  <c:v>4.7988062995547169</c:v>
                </c:pt>
                <c:pt idx="54">
                  <c:v>4.6282712388792673</c:v>
                </c:pt>
                <c:pt idx="55">
                  <c:v>2.6591258478477959</c:v>
                </c:pt>
                <c:pt idx="56">
                  <c:v>2.2530839008989649</c:v>
                </c:pt>
                <c:pt idx="57">
                  <c:v>2.6672599268451056</c:v>
                </c:pt>
                <c:pt idx="58">
                  <c:v>1.8359467314674287</c:v>
                </c:pt>
                <c:pt idx="59">
                  <c:v>1.377614240826879</c:v>
                </c:pt>
                <c:pt idx="60">
                  <c:v>1.0956278867476679</c:v>
                </c:pt>
                <c:pt idx="61">
                  <c:v>-0.16372845814453951</c:v>
                </c:pt>
                <c:pt idx="62">
                  <c:v>0.21349128260906297</c:v>
                </c:pt>
                <c:pt idx="63">
                  <c:v>-1.3928203746038417</c:v>
                </c:pt>
                <c:pt idx="64">
                  <c:v>-1.306371113040772</c:v>
                </c:pt>
                <c:pt idx="65">
                  <c:v>-0.60314824437661319</c:v>
                </c:pt>
                <c:pt idx="66">
                  <c:v>-0.14144042821331509</c:v>
                </c:pt>
                <c:pt idx="67">
                  <c:v>-0.47972577526196092</c:v>
                </c:pt>
                <c:pt idx="68">
                  <c:v>-0.64014537118859571</c:v>
                </c:pt>
                <c:pt idx="69">
                  <c:v>0.21489361918221739</c:v>
                </c:pt>
                <c:pt idx="70">
                  <c:v>1.3632970936333728</c:v>
                </c:pt>
                <c:pt idx="71">
                  <c:v>1.4566469772668977</c:v>
                </c:pt>
                <c:pt idx="72">
                  <c:v>2.671684628725969</c:v>
                </c:pt>
                <c:pt idx="73">
                  <c:v>2.0504321642964216</c:v>
                </c:pt>
                <c:pt idx="74">
                  <c:v>1.5755948626860834</c:v>
                </c:pt>
                <c:pt idx="75">
                  <c:v>2.1992284438765521</c:v>
                </c:pt>
                <c:pt idx="76">
                  <c:v>2.9437114512384532</c:v>
                </c:pt>
                <c:pt idx="77">
                  <c:v>1.9734759891442935</c:v>
                </c:pt>
                <c:pt idx="78">
                  <c:v>2.3664260240904342</c:v>
                </c:pt>
                <c:pt idx="79">
                  <c:v>2.0445072992823068</c:v>
                </c:pt>
                <c:pt idx="80">
                  <c:v>2.6600409368460469</c:v>
                </c:pt>
                <c:pt idx="81">
                  <c:v>2.726337001816165</c:v>
                </c:pt>
                <c:pt idx="82">
                  <c:v>1.7119020990027067</c:v>
                </c:pt>
                <c:pt idx="83">
                  <c:v>1.3861345786657238</c:v>
                </c:pt>
                <c:pt idx="84">
                  <c:v>3.0014881976692975</c:v>
                </c:pt>
                <c:pt idx="85">
                  <c:v>1.8032989319226167</c:v>
                </c:pt>
                <c:pt idx="86">
                  <c:v>3.0301121147258452</c:v>
                </c:pt>
                <c:pt idx="87">
                  <c:v>2.9059397496327004</c:v>
                </c:pt>
                <c:pt idx="88">
                  <c:v>3.4429728603270822</c:v>
                </c:pt>
                <c:pt idx="89">
                  <c:v>3.9076543734321336</c:v>
                </c:pt>
                <c:pt idx="90">
                  <c:v>3.0987161890579564</c:v>
                </c:pt>
                <c:pt idx="91">
                  <c:v>2.3649305996762884</c:v>
                </c:pt>
                <c:pt idx="92">
                  <c:v>2.7567947348090431</c:v>
                </c:pt>
                <c:pt idx="93">
                  <c:v>1.4667219016968298</c:v>
                </c:pt>
                <c:pt idx="94">
                  <c:v>2.916614064838102</c:v>
                </c:pt>
                <c:pt idx="95">
                  <c:v>3.1934490484864941</c:v>
                </c:pt>
                <c:pt idx="96">
                  <c:v>3.5018981870448158</c:v>
                </c:pt>
                <c:pt idx="97">
                  <c:v>4.8387210211554637</c:v>
                </c:pt>
                <c:pt idx="98">
                  <c:v>4.3300332179149779</c:v>
                </c:pt>
                <c:pt idx="99">
                  <c:v>3.3641800108598234</c:v>
                </c:pt>
                <c:pt idx="100">
                  <c:v>2.1979763339272647</c:v>
                </c:pt>
                <c:pt idx="101">
                  <c:v>2.6311490316338824</c:v>
                </c:pt>
                <c:pt idx="102">
                  <c:v>3.1932395013605723</c:v>
                </c:pt>
                <c:pt idx="103">
                  <c:v>3.5369069844924144</c:v>
                </c:pt>
                <c:pt idx="104">
                  <c:v>4.386285861784093</c:v>
                </c:pt>
                <c:pt idx="105">
                  <c:v>5.1400598555112209</c:v>
                </c:pt>
                <c:pt idx="106">
                  <c:v>5.2076872564978629</c:v>
                </c:pt>
                <c:pt idx="107">
                  <c:v>2.1719552272311713</c:v>
                </c:pt>
                <c:pt idx="108">
                  <c:v>4.7570113147819182</c:v>
                </c:pt>
                <c:pt idx="109">
                  <c:v>4.5835356254446884</c:v>
                </c:pt>
                <c:pt idx="110">
                  <c:v>4.2482757343914406</c:v>
                </c:pt>
                <c:pt idx="111">
                  <c:v>3.9555128576204868</c:v>
                </c:pt>
                <c:pt idx="112">
                  <c:v>5.1264824562464506</c:v>
                </c:pt>
                <c:pt idx="113">
                  <c:v>6.1115322843020774</c:v>
                </c:pt>
                <c:pt idx="114">
                  <c:v>7.0555210850879453</c:v>
                </c:pt>
                <c:pt idx="115">
                  <c:v>5.6803713212993028</c:v>
                </c:pt>
                <c:pt idx="116">
                  <c:v>5.4246757010725828</c:v>
                </c:pt>
                <c:pt idx="117">
                  <c:v>5.4416960630307836</c:v>
                </c:pt>
                <c:pt idx="118">
                  <c:v>5.0626538777048351</c:v>
                </c:pt>
                <c:pt idx="119">
                  <c:v>4.9160664297720791</c:v>
                </c:pt>
                <c:pt idx="120">
                  <c:v>5.1368074476501651</c:v>
                </c:pt>
                <c:pt idx="121">
                  <c:v>2.6420731062105083</c:v>
                </c:pt>
                <c:pt idx="122">
                  <c:v>4.9251731985189879</c:v>
                </c:pt>
                <c:pt idx="123">
                  <c:v>3.8387454028096188</c:v>
                </c:pt>
                <c:pt idx="124">
                  <c:v>1.2918205101717675</c:v>
                </c:pt>
                <c:pt idx="125">
                  <c:v>0.47583979042479441</c:v>
                </c:pt>
                <c:pt idx="126">
                  <c:v>-0.42060151658360379</c:v>
                </c:pt>
                <c:pt idx="127">
                  <c:v>-1.2614847021434104</c:v>
                </c:pt>
                <c:pt idx="128">
                  <c:v>-3.1905666163251269</c:v>
                </c:pt>
                <c:pt idx="129">
                  <c:v>-4.0295520381606487</c:v>
                </c:pt>
                <c:pt idx="130">
                  <c:v>-3.9152636973152983</c:v>
                </c:pt>
                <c:pt idx="131">
                  <c:v>-2.8604929326886226</c:v>
                </c:pt>
                <c:pt idx="132">
                  <c:v>-2.8040793844122534</c:v>
                </c:pt>
                <c:pt idx="133">
                  <c:v>-1.3034209149932539</c:v>
                </c:pt>
                <c:pt idx="134">
                  <c:v>-0.7714863020914261</c:v>
                </c:pt>
                <c:pt idx="135">
                  <c:v>-0.62014943599111216</c:v>
                </c:pt>
                <c:pt idx="136">
                  <c:v>0.26127918542670536</c:v>
                </c:pt>
                <c:pt idx="137">
                  <c:v>0.48903725787551899</c:v>
                </c:pt>
                <c:pt idx="138">
                  <c:v>0.31941008555512529</c:v>
                </c:pt>
                <c:pt idx="139">
                  <c:v>1.0665186444225512</c:v>
                </c:pt>
                <c:pt idx="140">
                  <c:v>1.1418153323261155</c:v>
                </c:pt>
                <c:pt idx="141">
                  <c:v>1.209976179973856</c:v>
                </c:pt>
                <c:pt idx="142">
                  <c:v>1.9781658446655317</c:v>
                </c:pt>
                <c:pt idx="143">
                  <c:v>2.356157831835624</c:v>
                </c:pt>
                <c:pt idx="144">
                  <c:v>1.9904699653103735</c:v>
                </c:pt>
                <c:pt idx="145">
                  <c:v>3.478328491467356</c:v>
                </c:pt>
                <c:pt idx="146">
                  <c:v>2.3153330058743253</c:v>
                </c:pt>
                <c:pt idx="147">
                  <c:v>2.3559278755032307</c:v>
                </c:pt>
                <c:pt idx="148">
                  <c:v>3.0911308719533741</c:v>
                </c:pt>
                <c:pt idx="149">
                  <c:v>4.0934923957449589</c:v>
                </c:pt>
                <c:pt idx="150">
                  <c:v>4.4114864999154291</c:v>
                </c:pt>
                <c:pt idx="151">
                  <c:v>3.8665587121705887</c:v>
                </c:pt>
                <c:pt idx="152">
                  <c:v>4.7383877903632534</c:v>
                </c:pt>
                <c:pt idx="153">
                  <c:v>3.6642785023706796</c:v>
                </c:pt>
                <c:pt idx="154">
                  <c:v>2.425586364181485</c:v>
                </c:pt>
                <c:pt idx="155">
                  <c:v>2.8344299630635548</c:v>
                </c:pt>
                <c:pt idx="156">
                  <c:v>4.8339631268591061</c:v>
                </c:pt>
                <c:pt idx="157">
                  <c:v>4.5972472030359937</c:v>
                </c:pt>
                <c:pt idx="158">
                  <c:v>4.817543351732974</c:v>
                </c:pt>
                <c:pt idx="159">
                  <c:v>5.3060637408496891</c:v>
                </c:pt>
                <c:pt idx="160">
                  <c:v>5.3792640967039542</c:v>
                </c:pt>
                <c:pt idx="161">
                  <c:v>6.3724437710675064</c:v>
                </c:pt>
                <c:pt idx="162">
                  <c:v>6.4434709337204223</c:v>
                </c:pt>
                <c:pt idx="163">
                  <c:v>4.1566101796223922</c:v>
                </c:pt>
                <c:pt idx="164">
                  <c:v>3.5937265022324212</c:v>
                </c:pt>
                <c:pt idx="165">
                  <c:v>2.1503466907895232</c:v>
                </c:pt>
                <c:pt idx="166">
                  <c:v>0.19144764824888272</c:v>
                </c:pt>
                <c:pt idx="167">
                  <c:v>-0.28887992204242163</c:v>
                </c:pt>
                <c:pt idx="168">
                  <c:v>7.0938780124514544E-2</c:v>
                </c:pt>
                <c:pt idx="169">
                  <c:v>-1.4506145533026904</c:v>
                </c:pt>
                <c:pt idx="170">
                  <c:v>-1.1765615874102893</c:v>
                </c:pt>
                <c:pt idx="171">
                  <c:v>-2.4751990746818047</c:v>
                </c:pt>
                <c:pt idx="172">
                  <c:v>-2.5727707816936558</c:v>
                </c:pt>
                <c:pt idx="173">
                  <c:v>-1.1382709117691068</c:v>
                </c:pt>
                <c:pt idx="174">
                  <c:v>-2.5629903904057056</c:v>
                </c:pt>
                <c:pt idx="175">
                  <c:v>-2.7172927285748778</c:v>
                </c:pt>
                <c:pt idx="176">
                  <c:v>-3.1393617866371843</c:v>
                </c:pt>
                <c:pt idx="177">
                  <c:v>-2.2027683838530785</c:v>
                </c:pt>
                <c:pt idx="178">
                  <c:v>-1.34118789741362</c:v>
                </c:pt>
                <c:pt idx="179">
                  <c:v>-1.736848188235512</c:v>
                </c:pt>
                <c:pt idx="180">
                  <c:v>-2.8990581375183369</c:v>
                </c:pt>
                <c:pt idx="181">
                  <c:v>-1.764850149521227</c:v>
                </c:pt>
                <c:pt idx="182">
                  <c:v>-3.2403675188549936</c:v>
                </c:pt>
                <c:pt idx="183">
                  <c:v>-3.8030028227561665</c:v>
                </c:pt>
                <c:pt idx="184">
                  <c:v>-4.284902131355345</c:v>
                </c:pt>
                <c:pt idx="185">
                  <c:v>-6.2569527735438024</c:v>
                </c:pt>
                <c:pt idx="186">
                  <c:v>-5.6742563087945159</c:v>
                </c:pt>
                <c:pt idx="187">
                  <c:v>-4.482290020472794</c:v>
                </c:pt>
                <c:pt idx="188">
                  <c:v>-4.8848309903116229</c:v>
                </c:pt>
                <c:pt idx="189">
                  <c:v>-3.8785716476637484</c:v>
                </c:pt>
                <c:pt idx="190">
                  <c:v>-4.7664239448414563</c:v>
                </c:pt>
                <c:pt idx="191">
                  <c:v>-4.668227034563575</c:v>
                </c:pt>
                <c:pt idx="192">
                  <c:v>-3.1097879358580593</c:v>
                </c:pt>
                <c:pt idx="193">
                  <c:v>-1.9170405515228714</c:v>
                </c:pt>
                <c:pt idx="194">
                  <c:v>-1.9161162499477817</c:v>
                </c:pt>
                <c:pt idx="195">
                  <c:v>-2.6361302574400973</c:v>
                </c:pt>
                <c:pt idx="196">
                  <c:v>-2.7503228157910891</c:v>
                </c:pt>
                <c:pt idx="197">
                  <c:v>-2.2134173644070421</c:v>
                </c:pt>
                <c:pt idx="198">
                  <c:v>-1.5343158138731381</c:v>
                </c:pt>
                <c:pt idx="199">
                  <c:v>-1.1977864881919866</c:v>
                </c:pt>
                <c:pt idx="200">
                  <c:v>-1.4747051459730445</c:v>
                </c:pt>
                <c:pt idx="201">
                  <c:v>-0.57693684915210397</c:v>
                </c:pt>
                <c:pt idx="202">
                  <c:v>8.3824435620671434E-2</c:v>
                </c:pt>
                <c:pt idx="203">
                  <c:v>0.73046833687586932</c:v>
                </c:pt>
                <c:pt idx="204">
                  <c:v>1.0192246796111839</c:v>
                </c:pt>
                <c:pt idx="205">
                  <c:v>0.45657785157378228</c:v>
                </c:pt>
                <c:pt idx="206">
                  <c:v>0.1643387968793773</c:v>
                </c:pt>
                <c:pt idx="207">
                  <c:v>-0.62484594504233248</c:v>
                </c:pt>
                <c:pt idx="208">
                  <c:v>0.10445953369572125</c:v>
                </c:pt>
                <c:pt idx="209">
                  <c:v>-1.4015562381358093</c:v>
                </c:pt>
                <c:pt idx="210">
                  <c:v>-0.30033505091842616</c:v>
                </c:pt>
                <c:pt idx="211">
                  <c:v>-0.84468376864682881</c:v>
                </c:pt>
                <c:pt idx="212">
                  <c:v>-0.28492516898870135</c:v>
                </c:pt>
                <c:pt idx="213">
                  <c:v>-5.5034434768572726E-2</c:v>
                </c:pt>
                <c:pt idx="214">
                  <c:v>0.62981369207265336</c:v>
                </c:pt>
                <c:pt idx="215">
                  <c:v>0.74917418866622931</c:v>
                </c:pt>
                <c:pt idx="216">
                  <c:v>-0.18307264317816907</c:v>
                </c:pt>
                <c:pt idx="217">
                  <c:v>0.65664385736915554</c:v>
                </c:pt>
                <c:pt idx="218">
                  <c:v>-0.77634350412036213</c:v>
                </c:pt>
                <c:pt idx="219">
                  <c:v>-1.0403625676321739</c:v>
                </c:pt>
                <c:pt idx="220">
                  <c:v>-0.22100657660904111</c:v>
                </c:pt>
                <c:pt idx="221">
                  <c:v>-1.0875611707040891</c:v>
                </c:pt>
                <c:pt idx="222">
                  <c:v>-0.16437683736578834</c:v>
                </c:pt>
                <c:pt idx="223">
                  <c:v>-0.37117850672246067</c:v>
                </c:pt>
                <c:pt idx="224">
                  <c:v>0.43511161553227773</c:v>
                </c:pt>
                <c:pt idx="225">
                  <c:v>-0.89625882114204425</c:v>
                </c:pt>
                <c:pt idx="226">
                  <c:v>-0.78449170328897155</c:v>
                </c:pt>
                <c:pt idx="227">
                  <c:v>-0.50750189706716897</c:v>
                </c:pt>
                <c:pt idx="228">
                  <c:v>1.0910493587818868</c:v>
                </c:pt>
                <c:pt idx="229">
                  <c:v>-0.94754547251372134</c:v>
                </c:pt>
                <c:pt idx="230">
                  <c:v>-1.3085547367984802</c:v>
                </c:pt>
                <c:pt idx="231">
                  <c:v>-0.83848169901234648</c:v>
                </c:pt>
                <c:pt idx="232">
                  <c:v>-0.75375469217202973</c:v>
                </c:pt>
                <c:pt idx="233">
                  <c:v>-1.76802207105594</c:v>
                </c:pt>
                <c:pt idx="234">
                  <c:v>-1.9611884199708993</c:v>
                </c:pt>
                <c:pt idx="235">
                  <c:v>-4.0752192698059879</c:v>
                </c:pt>
                <c:pt idx="236">
                  <c:v>-3.4320257195957096</c:v>
                </c:pt>
                <c:pt idx="237">
                  <c:v>-4.9434841037114587</c:v>
                </c:pt>
                <c:pt idx="238">
                  <c:v>-6.0384173814521436</c:v>
                </c:pt>
                <c:pt idx="239">
                  <c:v>-6.062644101649151</c:v>
                </c:pt>
                <c:pt idx="240">
                  <c:v>-6.0054447514183709</c:v>
                </c:pt>
                <c:pt idx="241">
                  <c:v>-6.5022675236327467</c:v>
                </c:pt>
                <c:pt idx="242">
                  <c:v>-6.0061811700318044</c:v>
                </c:pt>
                <c:pt idx="243">
                  <c:v>-5.6036400672425506</c:v>
                </c:pt>
                <c:pt idx="244">
                  <c:v>-7.4208143585019695</c:v>
                </c:pt>
                <c:pt idx="245">
                  <c:v>-5.3399643684759015</c:v>
                </c:pt>
                <c:pt idx="246">
                  <c:v>-6.0569759358744673</c:v>
                </c:pt>
                <c:pt idx="247">
                  <c:v>-7.098110448370627</c:v>
                </c:pt>
                <c:pt idx="248">
                  <c:v>-6.5917718329824027</c:v>
                </c:pt>
                <c:pt idx="249">
                  <c:v>-7.0350149106719</c:v>
                </c:pt>
                <c:pt idx="250">
                  <c:v>-10.274963057245369</c:v>
                </c:pt>
                <c:pt idx="251">
                  <c:v>-10.03424678022574</c:v>
                </c:pt>
                <c:pt idx="252">
                  <c:v>-11.18197755744519</c:v>
                </c:pt>
                <c:pt idx="253">
                  <c:v>-10.340562207279993</c:v>
                </c:pt>
                <c:pt idx="254">
                  <c:v>-9.5237306992519919</c:v>
                </c:pt>
                <c:pt idx="255">
                  <c:v>-10.252373449264988</c:v>
                </c:pt>
                <c:pt idx="256">
                  <c:v>-11.955211030639759</c:v>
                </c:pt>
                <c:pt idx="257">
                  <c:v>-10.425052155914653</c:v>
                </c:pt>
                <c:pt idx="258">
                  <c:v>-9.5112383360553103</c:v>
                </c:pt>
                <c:pt idx="259">
                  <c:v>-11.097882391840828</c:v>
                </c:pt>
                <c:pt idx="260">
                  <c:v>-11.967225162300748</c:v>
                </c:pt>
                <c:pt idx="261">
                  <c:v>-9.6538315281343987</c:v>
                </c:pt>
                <c:pt idx="262">
                  <c:v>-9.7299588260892858</c:v>
                </c:pt>
                <c:pt idx="263">
                  <c:v>-10.657343919098301</c:v>
                </c:pt>
                <c:pt idx="264">
                  <c:v>-12.186349692233465</c:v>
                </c:pt>
                <c:pt idx="265">
                  <c:v>-10.826794644452198</c:v>
                </c:pt>
                <c:pt idx="266">
                  <c:v>-11.775568904166906</c:v>
                </c:pt>
                <c:pt idx="267">
                  <c:v>-12.224170193451481</c:v>
                </c:pt>
                <c:pt idx="268">
                  <c:v>-10.709018497278132</c:v>
                </c:pt>
                <c:pt idx="269">
                  <c:v>-10.504019884479828</c:v>
                </c:pt>
                <c:pt idx="270">
                  <c:v>-10.415045412363831</c:v>
                </c:pt>
                <c:pt idx="271">
                  <c:v>-9.9013480150770388</c:v>
                </c:pt>
                <c:pt idx="272">
                  <c:v>-9.8457085127844692</c:v>
                </c:pt>
                <c:pt idx="273">
                  <c:v>-9.2473351503798469</c:v>
                </c:pt>
                <c:pt idx="274">
                  <c:v>-8.4501248688828188</c:v>
                </c:pt>
                <c:pt idx="275">
                  <c:v>-8.4219179942682683</c:v>
                </c:pt>
                <c:pt idx="276">
                  <c:v>-9.0652566436080413</c:v>
                </c:pt>
                <c:pt idx="277">
                  <c:v>-9.653614060967886</c:v>
                </c:pt>
                <c:pt idx="278">
                  <c:v>-9.8236858145044597</c:v>
                </c:pt>
                <c:pt idx="279">
                  <c:v>-8.424635524399962</c:v>
                </c:pt>
                <c:pt idx="280">
                  <c:v>-9.0012592178166884</c:v>
                </c:pt>
                <c:pt idx="281">
                  <c:v>-8.8404353189347127</c:v>
                </c:pt>
                <c:pt idx="282">
                  <c:v>-8.5921460018395379</c:v>
                </c:pt>
                <c:pt idx="283">
                  <c:v>-6.6197881087805577</c:v>
                </c:pt>
                <c:pt idx="284">
                  <c:v>-6.3640838417069467</c:v>
                </c:pt>
                <c:pt idx="285">
                  <c:v>-6.607907306262029</c:v>
                </c:pt>
                <c:pt idx="286">
                  <c:v>-6.5251841476827463</c:v>
                </c:pt>
                <c:pt idx="287">
                  <c:v>-6.5339594965739467</c:v>
                </c:pt>
                <c:pt idx="288">
                  <c:v>-8.2316826105535839</c:v>
                </c:pt>
                <c:pt idx="289">
                  <c:v>-7.1738704504984785</c:v>
                </c:pt>
                <c:pt idx="290">
                  <c:v>-8.0229848861358111</c:v>
                </c:pt>
                <c:pt idx="291">
                  <c:v>-6.9327807759875366</c:v>
                </c:pt>
                <c:pt idx="292">
                  <c:v>-6.3618342591265353</c:v>
                </c:pt>
                <c:pt idx="293">
                  <c:v>-5.8784164483224686</c:v>
                </c:pt>
                <c:pt idx="294">
                  <c:v>-5.7368841160848865</c:v>
                </c:pt>
                <c:pt idx="295">
                  <c:v>-5.5179377260433968</c:v>
                </c:pt>
                <c:pt idx="296">
                  <c:v>-6.7386887051507154</c:v>
                </c:pt>
                <c:pt idx="297">
                  <c:v>-7.7784521372821471</c:v>
                </c:pt>
                <c:pt idx="298">
                  <c:v>-8.1040507595650837</c:v>
                </c:pt>
                <c:pt idx="299">
                  <c:v>-7.6109373237494973</c:v>
                </c:pt>
                <c:pt idx="300">
                  <c:v>-7.7835185036306855</c:v>
                </c:pt>
                <c:pt idx="301">
                  <c:v>-7.8134788459738846</c:v>
                </c:pt>
                <c:pt idx="302">
                  <c:v>-8.5389778884177758</c:v>
                </c:pt>
                <c:pt idx="303">
                  <c:v>-7.84216450482681</c:v>
                </c:pt>
                <c:pt idx="304">
                  <c:v>-7.7377476085348205</c:v>
                </c:pt>
                <c:pt idx="305">
                  <c:v>-8.3097117716674855</c:v>
                </c:pt>
                <c:pt idx="306">
                  <c:v>-8.9260069020224009</c:v>
                </c:pt>
                <c:pt idx="307">
                  <c:v>-7.9461684739690188</c:v>
                </c:pt>
                <c:pt idx="308">
                  <c:v>-8.3440234243825095</c:v>
                </c:pt>
                <c:pt idx="309">
                  <c:v>-8.24347853733771</c:v>
                </c:pt>
                <c:pt idx="310">
                  <c:v>-8.9951898377439861</c:v>
                </c:pt>
                <c:pt idx="311">
                  <c:v>-10.789881096303356</c:v>
                </c:pt>
                <c:pt idx="312">
                  <c:v>-8.6102707494547772</c:v>
                </c:pt>
                <c:pt idx="313">
                  <c:v>-9.507478658805594</c:v>
                </c:pt>
                <c:pt idx="314">
                  <c:v>-8.8068164415305894</c:v>
                </c:pt>
                <c:pt idx="315">
                  <c:v>-7.4350875917180996</c:v>
                </c:pt>
                <c:pt idx="316">
                  <c:v>-6.8140452422100219</c:v>
                </c:pt>
                <c:pt idx="317">
                  <c:v>-7.305167853922665</c:v>
                </c:pt>
                <c:pt idx="318">
                  <c:v>-6.1322438711260645</c:v>
                </c:pt>
                <c:pt idx="319">
                  <c:v>-4.8601873459830056</c:v>
                </c:pt>
                <c:pt idx="320">
                  <c:v>-4.6289414381528191</c:v>
                </c:pt>
                <c:pt idx="321">
                  <c:v>-3.3779648608046671</c:v>
                </c:pt>
                <c:pt idx="322">
                  <c:v>-2.086709512206768</c:v>
                </c:pt>
                <c:pt idx="323">
                  <c:v>-2.7762589544340672</c:v>
                </c:pt>
                <c:pt idx="324">
                  <c:v>-2.4799490415221142</c:v>
                </c:pt>
                <c:pt idx="325">
                  <c:v>-2.9621828900336911</c:v>
                </c:pt>
                <c:pt idx="326">
                  <c:v>-1.0843226713323395</c:v>
                </c:pt>
                <c:pt idx="327">
                  <c:v>-0.94016615451043517</c:v>
                </c:pt>
                <c:pt idx="328">
                  <c:v>-1.5703665420719488</c:v>
                </c:pt>
                <c:pt idx="329">
                  <c:v>-1.1576762815792647</c:v>
                </c:pt>
                <c:pt idx="330">
                  <c:v>-0.44948974146334431</c:v>
                </c:pt>
                <c:pt idx="331">
                  <c:v>-1.2079092559121718</c:v>
                </c:pt>
                <c:pt idx="332">
                  <c:v>1.6697728534219802E-2</c:v>
                </c:pt>
                <c:pt idx="333">
                  <c:v>-1.4526911802592155</c:v>
                </c:pt>
                <c:pt idx="334">
                  <c:v>-1.8979534239135085</c:v>
                </c:pt>
                <c:pt idx="335">
                  <c:v>-2.3306315017645289</c:v>
                </c:pt>
                <c:pt idx="336">
                  <c:v>-1.3560309444471077</c:v>
                </c:pt>
                <c:pt idx="337">
                  <c:v>0.57971416078245053</c:v>
                </c:pt>
                <c:pt idx="338">
                  <c:v>2.4051085689592449</c:v>
                </c:pt>
                <c:pt idx="339">
                  <c:v>2.1951707351321166</c:v>
                </c:pt>
                <c:pt idx="340">
                  <c:v>1.104717336899691</c:v>
                </c:pt>
                <c:pt idx="341">
                  <c:v>-0.78624276986747832</c:v>
                </c:pt>
                <c:pt idx="342">
                  <c:v>-0.64341452986595771</c:v>
                </c:pt>
                <c:pt idx="343">
                  <c:v>-1.4476781005716695</c:v>
                </c:pt>
                <c:pt idx="344">
                  <c:v>-3.5282407886573326</c:v>
                </c:pt>
                <c:pt idx="345">
                  <c:v>-3.0409838398779305</c:v>
                </c:pt>
                <c:pt idx="346">
                  <c:v>-3.1620564816811454</c:v>
                </c:pt>
                <c:pt idx="347">
                  <c:v>-1.5101320325190604</c:v>
                </c:pt>
                <c:pt idx="348">
                  <c:v>-2.1423103250008544</c:v>
                </c:pt>
                <c:pt idx="349">
                  <c:v>-0.8705946500979489</c:v>
                </c:pt>
                <c:pt idx="350">
                  <c:v>-0.225721790918752</c:v>
                </c:pt>
                <c:pt idx="351">
                  <c:v>-1.2396433259306199</c:v>
                </c:pt>
                <c:pt idx="352">
                  <c:v>-0.4005904999174672</c:v>
                </c:pt>
                <c:pt idx="353">
                  <c:v>-0.77658808821516079</c:v>
                </c:pt>
                <c:pt idx="354">
                  <c:v>0.86758778450358642</c:v>
                </c:pt>
                <c:pt idx="355">
                  <c:v>0.38719443340592435</c:v>
                </c:pt>
                <c:pt idx="356">
                  <c:v>0.94872665959512426</c:v>
                </c:pt>
                <c:pt idx="357">
                  <c:v>0.49692625308244526</c:v>
                </c:pt>
                <c:pt idx="358">
                  <c:v>-0.84710614188604638</c:v>
                </c:pt>
                <c:pt idx="359">
                  <c:v>-0.40784126496099099</c:v>
                </c:pt>
                <c:pt idx="360">
                  <c:v>-0.35137623013308728</c:v>
                </c:pt>
                <c:pt idx="361">
                  <c:v>-0.51150371339537926</c:v>
                </c:pt>
                <c:pt idx="362">
                  <c:v>0.18444075407738192</c:v>
                </c:pt>
                <c:pt idx="363">
                  <c:v>0.12618215687476297</c:v>
                </c:pt>
                <c:pt idx="364">
                  <c:v>1.1363768792177575</c:v>
                </c:pt>
                <c:pt idx="365">
                  <c:v>1.0458610487328623</c:v>
                </c:pt>
                <c:pt idx="366">
                  <c:v>1.8645071573261029</c:v>
                </c:pt>
                <c:pt idx="367">
                  <c:v>0.85215355921360558</c:v>
                </c:pt>
                <c:pt idx="368">
                  <c:v>0.15711263717813684</c:v>
                </c:pt>
                <c:pt idx="369">
                  <c:v>0.34415644167938031</c:v>
                </c:pt>
                <c:pt idx="370">
                  <c:v>1.0512465064479659</c:v>
                </c:pt>
                <c:pt idx="371">
                  <c:v>1.3882272356440197</c:v>
                </c:pt>
                <c:pt idx="372">
                  <c:v>2.0214299154899384</c:v>
                </c:pt>
                <c:pt idx="373">
                  <c:v>1.7154642851861677</c:v>
                </c:pt>
                <c:pt idx="374">
                  <c:v>1.3002631016718733</c:v>
                </c:pt>
                <c:pt idx="375">
                  <c:v>1.8532376275010527</c:v>
                </c:pt>
                <c:pt idx="376">
                  <c:v>1.6452348853849543</c:v>
                </c:pt>
                <c:pt idx="377">
                  <c:v>3.3178275189234689</c:v>
                </c:pt>
                <c:pt idx="378">
                  <c:v>2.9924584650476937</c:v>
                </c:pt>
                <c:pt idx="379">
                  <c:v>2.6882698662789832</c:v>
                </c:pt>
                <c:pt idx="380">
                  <c:v>4.0264356154752159</c:v>
                </c:pt>
                <c:pt idx="381">
                  <c:v>3.7063448930506993</c:v>
                </c:pt>
                <c:pt idx="382">
                  <c:v>3.0817219175611275</c:v>
                </c:pt>
                <c:pt idx="383">
                  <c:v>2.4717026972537814</c:v>
                </c:pt>
                <c:pt idx="384">
                  <c:v>2.4367292527316287</c:v>
                </c:pt>
                <c:pt idx="385">
                  <c:v>3.2189747614820128</c:v>
                </c:pt>
                <c:pt idx="386">
                  <c:v>2.7878233189464172</c:v>
                </c:pt>
                <c:pt idx="387">
                  <c:v>3.7994358809643369</c:v>
                </c:pt>
                <c:pt idx="388">
                  <c:v>2.9370189881665381</c:v>
                </c:pt>
                <c:pt idx="389">
                  <c:v>2.7853984203057092</c:v>
                </c:pt>
                <c:pt idx="390">
                  <c:v>4.8469452270094067</c:v>
                </c:pt>
                <c:pt idx="391">
                  <c:v>4.0009968859920706</c:v>
                </c:pt>
                <c:pt idx="392">
                  <c:v>3.0733680114887014</c:v>
                </c:pt>
                <c:pt idx="393">
                  <c:v>3.1152593268214739</c:v>
                </c:pt>
                <c:pt idx="394">
                  <c:v>1.5303463916155091</c:v>
                </c:pt>
                <c:pt idx="395">
                  <c:v>2.2977113675486835</c:v>
                </c:pt>
                <c:pt idx="396">
                  <c:v>1.9173200103977255</c:v>
                </c:pt>
                <c:pt idx="397">
                  <c:v>0.89836856156966149</c:v>
                </c:pt>
                <c:pt idx="398">
                  <c:v>-0.19100578703135773</c:v>
                </c:pt>
                <c:pt idx="399">
                  <c:v>-1.0604897977344816</c:v>
                </c:pt>
                <c:pt idx="400">
                  <c:v>-0.80988760503865653</c:v>
                </c:pt>
                <c:pt idx="401">
                  <c:v>-0.38614497892719279</c:v>
                </c:pt>
                <c:pt idx="402">
                  <c:v>-1.0154131919510752</c:v>
                </c:pt>
                <c:pt idx="403">
                  <c:v>-1.8119105399545097</c:v>
                </c:pt>
                <c:pt idx="404">
                  <c:v>-2.2810334839092139</c:v>
                </c:pt>
                <c:pt idx="405">
                  <c:v>0.20601773655474531</c:v>
                </c:pt>
                <c:pt idx="406">
                  <c:v>0.33886959423716245</c:v>
                </c:pt>
                <c:pt idx="407">
                  <c:v>-0.36306509158549283</c:v>
                </c:pt>
                <c:pt idx="408">
                  <c:v>-0.98832510041175259</c:v>
                </c:pt>
                <c:pt idx="409">
                  <c:v>-1.7620591990517043</c:v>
                </c:pt>
                <c:pt idx="410">
                  <c:v>-1.5232345047002893</c:v>
                </c:pt>
                <c:pt idx="411">
                  <c:v>-0.97346640866530387</c:v>
                </c:pt>
                <c:pt idx="412">
                  <c:v>-1.6048973381847929</c:v>
                </c:pt>
                <c:pt idx="413">
                  <c:v>-1.0003366583784201</c:v>
                </c:pt>
                <c:pt idx="414">
                  <c:v>0.21756112524790305</c:v>
                </c:pt>
                <c:pt idx="415">
                  <c:v>-0.53243883113692758</c:v>
                </c:pt>
                <c:pt idx="416">
                  <c:v>-0.57565899769430051</c:v>
                </c:pt>
                <c:pt idx="417">
                  <c:v>0.77902147309385716</c:v>
                </c:pt>
                <c:pt idx="418">
                  <c:v>1.5528964368901415</c:v>
                </c:pt>
                <c:pt idx="419">
                  <c:v>1.5174730183254448</c:v>
                </c:pt>
                <c:pt idx="420">
                  <c:v>2.6047408717264613</c:v>
                </c:pt>
                <c:pt idx="421">
                  <c:v>2.0397804664184256</c:v>
                </c:pt>
                <c:pt idx="422">
                  <c:v>2.4147230070464762</c:v>
                </c:pt>
                <c:pt idx="423">
                  <c:v>3.8393341826160725</c:v>
                </c:pt>
                <c:pt idx="424">
                  <c:v>3.4380956975973977</c:v>
                </c:pt>
                <c:pt idx="425">
                  <c:v>4.0334810211174119</c:v>
                </c:pt>
                <c:pt idx="426">
                  <c:v>4.9545404113142864</c:v>
                </c:pt>
                <c:pt idx="427">
                  <c:v>4.5897198570773554</c:v>
                </c:pt>
                <c:pt idx="428">
                  <c:v>5.3781572222862941</c:v>
                </c:pt>
                <c:pt idx="429">
                  <c:v>3.3095948242313771</c:v>
                </c:pt>
                <c:pt idx="430">
                  <c:v>4.3267672317374863</c:v>
                </c:pt>
                <c:pt idx="431">
                  <c:v>3.8156172663659724</c:v>
                </c:pt>
                <c:pt idx="432">
                  <c:v>3.4603915945020023</c:v>
                </c:pt>
                <c:pt idx="433">
                  <c:v>3.4758161343961316</c:v>
                </c:pt>
                <c:pt idx="434">
                  <c:v>4.5338627005594736</c:v>
                </c:pt>
                <c:pt idx="435">
                  <c:v>4.9500454352736014</c:v>
                </c:pt>
                <c:pt idx="436">
                  <c:v>5.7490618760298293</c:v>
                </c:pt>
                <c:pt idx="437">
                  <c:v>4.9775627450823769</c:v>
                </c:pt>
                <c:pt idx="438">
                  <c:v>3.5811217608627759</c:v>
                </c:pt>
                <c:pt idx="439">
                  <c:v>2.1987893834749759</c:v>
                </c:pt>
                <c:pt idx="440">
                  <c:v>3.1103972201966523</c:v>
                </c:pt>
                <c:pt idx="441">
                  <c:v>3.0173343916470365</c:v>
                </c:pt>
                <c:pt idx="442">
                  <c:v>3.1576928358891432</c:v>
                </c:pt>
                <c:pt idx="443">
                  <c:v>3.5424612253374184</c:v>
                </c:pt>
                <c:pt idx="444">
                  <c:v>2.009818172616828</c:v>
                </c:pt>
                <c:pt idx="445">
                  <c:v>1.9026928137158035</c:v>
                </c:pt>
                <c:pt idx="446">
                  <c:v>1.3646267542424804</c:v>
                </c:pt>
                <c:pt idx="447">
                  <c:v>1.2720737255644079</c:v>
                </c:pt>
                <c:pt idx="448">
                  <c:v>3.4277867490922018</c:v>
                </c:pt>
                <c:pt idx="449">
                  <c:v>3.6974241938491357</c:v>
                </c:pt>
                <c:pt idx="450">
                  <c:v>2.0272578133033443</c:v>
                </c:pt>
                <c:pt idx="451">
                  <c:v>2.2870605904422265</c:v>
                </c:pt>
                <c:pt idx="452">
                  <c:v>2.9523124917332724</c:v>
                </c:pt>
                <c:pt idx="453">
                  <c:v>3.9853184129008761</c:v>
                </c:pt>
                <c:pt idx="454">
                  <c:v>3.555734557901852</c:v>
                </c:pt>
                <c:pt idx="455">
                  <c:v>1.9586574923066007</c:v>
                </c:pt>
                <c:pt idx="456">
                  <c:v>1.201082332886819</c:v>
                </c:pt>
                <c:pt idx="457">
                  <c:v>2.5222622058638331</c:v>
                </c:pt>
                <c:pt idx="458">
                  <c:v>1.6704709058994724</c:v>
                </c:pt>
                <c:pt idx="459">
                  <c:v>2.950891386775401</c:v>
                </c:pt>
                <c:pt idx="460">
                  <c:v>3.1430366766654756</c:v>
                </c:pt>
                <c:pt idx="461">
                  <c:v>4.3605173121400593</c:v>
                </c:pt>
                <c:pt idx="462">
                  <c:v>3.8989339282898876</c:v>
                </c:pt>
                <c:pt idx="463">
                  <c:v>4.5083027684456551</c:v>
                </c:pt>
                <c:pt idx="464">
                  <c:v>5.7931097041851807</c:v>
                </c:pt>
                <c:pt idx="465">
                  <c:v>6.8367355917693509</c:v>
                </c:pt>
                <c:pt idx="466">
                  <c:v>6.3204215962195587</c:v>
                </c:pt>
                <c:pt idx="467">
                  <c:v>6.4579444908273427</c:v>
                </c:pt>
                <c:pt idx="468">
                  <c:v>6.2131921663678957</c:v>
                </c:pt>
                <c:pt idx="469">
                  <c:v>7.8472513105471045</c:v>
                </c:pt>
                <c:pt idx="470">
                  <c:v>9.0717752384989403</c:v>
                </c:pt>
                <c:pt idx="471">
                  <c:v>10.108368783558179</c:v>
                </c:pt>
                <c:pt idx="472">
                  <c:v>9.2672142786257528</c:v>
                </c:pt>
                <c:pt idx="473">
                  <c:v>10.004034597727259</c:v>
                </c:pt>
                <c:pt idx="474">
                  <c:v>9.1819254519586107</c:v>
                </c:pt>
                <c:pt idx="475">
                  <c:v>8.6033242376922203</c:v>
                </c:pt>
                <c:pt idx="476">
                  <c:v>8.3381440820836925</c:v>
                </c:pt>
                <c:pt idx="477">
                  <c:v>8.4981584401114265</c:v>
                </c:pt>
                <c:pt idx="478">
                  <c:v>9.7000163542779028</c:v>
                </c:pt>
                <c:pt idx="479">
                  <c:v>9.4935956607858731</c:v>
                </c:pt>
                <c:pt idx="480">
                  <c:v>11.351814429464582</c:v>
                </c:pt>
                <c:pt idx="481">
                  <c:v>10.889168472660913</c:v>
                </c:pt>
                <c:pt idx="482">
                  <c:v>12.171535073407458</c:v>
                </c:pt>
                <c:pt idx="483">
                  <c:v>12.621960003663128</c:v>
                </c:pt>
                <c:pt idx="484">
                  <c:v>14.881118029888631</c:v>
                </c:pt>
                <c:pt idx="485">
                  <c:v>14.180804315469452</c:v>
                </c:pt>
                <c:pt idx="486">
                  <c:v>13.942619574446843</c:v>
                </c:pt>
                <c:pt idx="487">
                  <c:v>14.729157446364969</c:v>
                </c:pt>
                <c:pt idx="488">
                  <c:v>15.618596012511606</c:v>
                </c:pt>
                <c:pt idx="489">
                  <c:v>16.810258386421509</c:v>
                </c:pt>
                <c:pt idx="490">
                  <c:v>15.100943814131117</c:v>
                </c:pt>
                <c:pt idx="491">
                  <c:v>15.239824790892644</c:v>
                </c:pt>
                <c:pt idx="492">
                  <c:v>15.155324560425772</c:v>
                </c:pt>
                <c:pt idx="493">
                  <c:v>14.853540892595504</c:v>
                </c:pt>
                <c:pt idx="494">
                  <c:v>16.065016824843479</c:v>
                </c:pt>
                <c:pt idx="495">
                  <c:v>14.234335231757859</c:v>
                </c:pt>
                <c:pt idx="496">
                  <c:v>17.35718915854719</c:v>
                </c:pt>
                <c:pt idx="497">
                  <c:v>17.914261215237598</c:v>
                </c:pt>
                <c:pt idx="498">
                  <c:v>18.066901417132364</c:v>
                </c:pt>
                <c:pt idx="499">
                  <c:v>18.49482997431544</c:v>
                </c:pt>
                <c:pt idx="500">
                  <c:v>19.555113072723081</c:v>
                </c:pt>
                <c:pt idx="501">
                  <c:v>18.229692119521847</c:v>
                </c:pt>
                <c:pt idx="502">
                  <c:v>18.238784214232577</c:v>
                </c:pt>
                <c:pt idx="503">
                  <c:v>17.401337390521103</c:v>
                </c:pt>
                <c:pt idx="504">
                  <c:v>17.427229644793059</c:v>
                </c:pt>
                <c:pt idx="505">
                  <c:v>17.015722300344137</c:v>
                </c:pt>
                <c:pt idx="506">
                  <c:v>16.76479964533203</c:v>
                </c:pt>
                <c:pt idx="507">
                  <c:v>19.178774484425531</c:v>
                </c:pt>
                <c:pt idx="508">
                  <c:v>20.097797666526152</c:v>
                </c:pt>
                <c:pt idx="509">
                  <c:v>22.753735947039733</c:v>
                </c:pt>
                <c:pt idx="510">
                  <c:v>23.195278342083398</c:v>
                </c:pt>
                <c:pt idx="511">
                  <c:v>21.17912663007203</c:v>
                </c:pt>
                <c:pt idx="512">
                  <c:v>20.920081105153347</c:v>
                </c:pt>
                <c:pt idx="513">
                  <c:v>21.797976329446946</c:v>
                </c:pt>
                <c:pt idx="514">
                  <c:v>20.601833729104282</c:v>
                </c:pt>
                <c:pt idx="515">
                  <c:v>20.284344576652739</c:v>
                </c:pt>
                <c:pt idx="516">
                  <c:v>18.590806075089866</c:v>
                </c:pt>
                <c:pt idx="517">
                  <c:v>19.904535886803991</c:v>
                </c:pt>
                <c:pt idx="518">
                  <c:v>20.820240861067646</c:v>
                </c:pt>
                <c:pt idx="519">
                  <c:v>22.155411827700583</c:v>
                </c:pt>
                <c:pt idx="520">
                  <c:v>23.155132037142646</c:v>
                </c:pt>
                <c:pt idx="521">
                  <c:v>22.680454806531099</c:v>
                </c:pt>
                <c:pt idx="522">
                  <c:v>21.274611396592029</c:v>
                </c:pt>
                <c:pt idx="523">
                  <c:v>20.644470770725107</c:v>
                </c:pt>
                <c:pt idx="524">
                  <c:v>20.639219510708116</c:v>
                </c:pt>
                <c:pt idx="525">
                  <c:v>19.972804512256555</c:v>
                </c:pt>
                <c:pt idx="526">
                  <c:v>19.769804120360913</c:v>
                </c:pt>
                <c:pt idx="527">
                  <c:v>19.978742013452504</c:v>
                </c:pt>
                <c:pt idx="528">
                  <c:v>19.485786520447711</c:v>
                </c:pt>
                <c:pt idx="529">
                  <c:v>20.682097159361536</c:v>
                </c:pt>
                <c:pt idx="530">
                  <c:v>18.855547752247883</c:v>
                </c:pt>
                <c:pt idx="531">
                  <c:v>19.09435723694169</c:v>
                </c:pt>
                <c:pt idx="532">
                  <c:v>18.662046020606947</c:v>
                </c:pt>
                <c:pt idx="533">
                  <c:v>19.018871555373206</c:v>
                </c:pt>
                <c:pt idx="534">
                  <c:v>17.369424498327916</c:v>
                </c:pt>
                <c:pt idx="535">
                  <c:v>15.801651024115818</c:v>
                </c:pt>
                <c:pt idx="536">
                  <c:v>16.696734405416755</c:v>
                </c:pt>
                <c:pt idx="537">
                  <c:v>18.363253481986252</c:v>
                </c:pt>
                <c:pt idx="538">
                  <c:v>17.539693687772772</c:v>
                </c:pt>
                <c:pt idx="539">
                  <c:v>18.859201239042353</c:v>
                </c:pt>
                <c:pt idx="540">
                  <c:v>19.163061566669164</c:v>
                </c:pt>
                <c:pt idx="541">
                  <c:v>18.803194380033553</c:v>
                </c:pt>
                <c:pt idx="542">
                  <c:v>18.907194634930114</c:v>
                </c:pt>
                <c:pt idx="543">
                  <c:v>20.068241961742171</c:v>
                </c:pt>
                <c:pt idx="544">
                  <c:v>19.853357224646473</c:v>
                </c:pt>
                <c:pt idx="545">
                  <c:v>19.280855593298721</c:v>
                </c:pt>
                <c:pt idx="546">
                  <c:v>20.192929196805878</c:v>
                </c:pt>
                <c:pt idx="547">
                  <c:v>20.538468819043715</c:v>
                </c:pt>
                <c:pt idx="548">
                  <c:v>19.425242734852208</c:v>
                </c:pt>
                <c:pt idx="549">
                  <c:v>20.094138471290176</c:v>
                </c:pt>
                <c:pt idx="550">
                  <c:v>17.952059611511618</c:v>
                </c:pt>
                <c:pt idx="551">
                  <c:v>18.865273710493472</c:v>
                </c:pt>
                <c:pt idx="552">
                  <c:v>19.051726734428609</c:v>
                </c:pt>
                <c:pt idx="553">
                  <c:v>18.441641859152387</c:v>
                </c:pt>
                <c:pt idx="554">
                  <c:v>17.405348082455433</c:v>
                </c:pt>
                <c:pt idx="555">
                  <c:v>16.833540308105395</c:v>
                </c:pt>
                <c:pt idx="556">
                  <c:v>16.414094361277616</c:v>
                </c:pt>
                <c:pt idx="557">
                  <c:v>14.492349900946209</c:v>
                </c:pt>
                <c:pt idx="558">
                  <c:v>13.990030888086608</c:v>
                </c:pt>
                <c:pt idx="559">
                  <c:v>13.072526871918811</c:v>
                </c:pt>
                <c:pt idx="560">
                  <c:v>12.948568391389909</c:v>
                </c:pt>
                <c:pt idx="561">
                  <c:v>14.803617289705954</c:v>
                </c:pt>
                <c:pt idx="562">
                  <c:v>13.988681964255564</c:v>
                </c:pt>
                <c:pt idx="563">
                  <c:v>14.559105331482479</c:v>
                </c:pt>
                <c:pt idx="564">
                  <c:v>15.698471878638802</c:v>
                </c:pt>
                <c:pt idx="565">
                  <c:v>15.042994179294329</c:v>
                </c:pt>
                <c:pt idx="566">
                  <c:v>16.701913524885772</c:v>
                </c:pt>
                <c:pt idx="567">
                  <c:v>16.384700604660058</c:v>
                </c:pt>
                <c:pt idx="568">
                  <c:v>15.979905977859513</c:v>
                </c:pt>
                <c:pt idx="569">
                  <c:v>16.936865793182367</c:v>
                </c:pt>
                <c:pt idx="570">
                  <c:v>16.532162841396921</c:v>
                </c:pt>
                <c:pt idx="571">
                  <c:v>16.550361490308752</c:v>
                </c:pt>
                <c:pt idx="572">
                  <c:v>16.727071668992103</c:v>
                </c:pt>
                <c:pt idx="573">
                  <c:v>16.200262189128892</c:v>
                </c:pt>
                <c:pt idx="574">
                  <c:v>16.121968352351359</c:v>
                </c:pt>
                <c:pt idx="575">
                  <c:v>16.176243313233851</c:v>
                </c:pt>
                <c:pt idx="576">
                  <c:v>16.19171954110482</c:v>
                </c:pt>
                <c:pt idx="577">
                  <c:v>15.718798271926003</c:v>
                </c:pt>
                <c:pt idx="578">
                  <c:v>14.408886891323551</c:v>
                </c:pt>
                <c:pt idx="579">
                  <c:v>15.514957806812957</c:v>
                </c:pt>
                <c:pt idx="580">
                  <c:v>14.920095353311437</c:v>
                </c:pt>
                <c:pt idx="581">
                  <c:v>14.247595371288007</c:v>
                </c:pt>
                <c:pt idx="582">
                  <c:v>13.911619421543467</c:v>
                </c:pt>
                <c:pt idx="583">
                  <c:v>15.378043256179506</c:v>
                </c:pt>
                <c:pt idx="584">
                  <c:v>17.027318318227831</c:v>
                </c:pt>
                <c:pt idx="585">
                  <c:v>18.754715000492929</c:v>
                </c:pt>
                <c:pt idx="586">
                  <c:v>18.516052313342289</c:v>
                </c:pt>
                <c:pt idx="587">
                  <c:v>20.079609028156128</c:v>
                </c:pt>
                <c:pt idx="588">
                  <c:v>20.662989839543389</c:v>
                </c:pt>
                <c:pt idx="589">
                  <c:v>20.583444582807971</c:v>
                </c:pt>
                <c:pt idx="590">
                  <c:v>21.635813987055471</c:v>
                </c:pt>
                <c:pt idx="591">
                  <c:v>22.557002585873594</c:v>
                </c:pt>
                <c:pt idx="592">
                  <c:v>22.773215137035976</c:v>
                </c:pt>
                <c:pt idx="593">
                  <c:v>22.900731074489531</c:v>
                </c:pt>
                <c:pt idx="594">
                  <c:v>23.403753431441249</c:v>
                </c:pt>
                <c:pt idx="595">
                  <c:v>25.047218858410005</c:v>
                </c:pt>
                <c:pt idx="596">
                  <c:v>24.970767855263837</c:v>
                </c:pt>
                <c:pt idx="597">
                  <c:v>25.232270265937728</c:v>
                </c:pt>
                <c:pt idx="598">
                  <c:v>25.051169122559756</c:v>
                </c:pt>
                <c:pt idx="599">
                  <c:v>27.92161099560456</c:v>
                </c:pt>
                <c:pt idx="600">
                  <c:v>27.99066236829923</c:v>
                </c:pt>
                <c:pt idx="601">
                  <c:v>28.624713647865523</c:v>
                </c:pt>
                <c:pt idx="602">
                  <c:v>28.872820895641613</c:v>
                </c:pt>
                <c:pt idx="603">
                  <c:v>29.217016436946167</c:v>
                </c:pt>
                <c:pt idx="604">
                  <c:v>29.566455921982801</c:v>
                </c:pt>
                <c:pt idx="605">
                  <c:v>31.241658808848793</c:v>
                </c:pt>
                <c:pt idx="606">
                  <c:v>31.082142439253133</c:v>
                </c:pt>
                <c:pt idx="607">
                  <c:v>32.422463928684486</c:v>
                </c:pt>
                <c:pt idx="608">
                  <c:v>32.550004195525197</c:v>
                </c:pt>
                <c:pt idx="609">
                  <c:v>30.720223429549542</c:v>
                </c:pt>
                <c:pt idx="610">
                  <c:v>28.309296583541734</c:v>
                </c:pt>
                <c:pt idx="611">
                  <c:v>28.487897190193848</c:v>
                </c:pt>
                <c:pt idx="612">
                  <c:v>28.890275294743248</c:v>
                </c:pt>
                <c:pt idx="613">
                  <c:v>28.620753235048557</c:v>
                </c:pt>
                <c:pt idx="614">
                  <c:v>28.822500268417055</c:v>
                </c:pt>
                <c:pt idx="615">
                  <c:v>27.684976083318105</c:v>
                </c:pt>
                <c:pt idx="616">
                  <c:v>26.491935967928114</c:v>
                </c:pt>
                <c:pt idx="617">
                  <c:v>25.283177626241482</c:v>
                </c:pt>
                <c:pt idx="618">
                  <c:v>24.678218935703516</c:v>
                </c:pt>
                <c:pt idx="619">
                  <c:v>24.526268762439983</c:v>
                </c:pt>
                <c:pt idx="620">
                  <c:v>25.449941431216413</c:v>
                </c:pt>
                <c:pt idx="621">
                  <c:v>24.572488398892418</c:v>
                </c:pt>
                <c:pt idx="622">
                  <c:v>25.315936605449306</c:v>
                </c:pt>
                <c:pt idx="623">
                  <c:v>24.362523034862853</c:v>
                </c:pt>
                <c:pt idx="624">
                  <c:v>24.786753923764731</c:v>
                </c:pt>
                <c:pt idx="625">
                  <c:v>25.139586290078412</c:v>
                </c:pt>
                <c:pt idx="626">
                  <c:v>24.255856587471861</c:v>
                </c:pt>
                <c:pt idx="627">
                  <c:v>25.516284084162685</c:v>
                </c:pt>
                <c:pt idx="628">
                  <c:v>26.231648601111857</c:v>
                </c:pt>
                <c:pt idx="629">
                  <c:v>26.189857946977284</c:v>
                </c:pt>
                <c:pt idx="630">
                  <c:v>23.573167495680227</c:v>
                </c:pt>
                <c:pt idx="631">
                  <c:v>24.69988219623583</c:v>
                </c:pt>
                <c:pt idx="632">
                  <c:v>24.662502681003758</c:v>
                </c:pt>
                <c:pt idx="633">
                  <c:v>26.262269283018274</c:v>
                </c:pt>
                <c:pt idx="634">
                  <c:v>25.483521588110033</c:v>
                </c:pt>
                <c:pt idx="635">
                  <c:v>26.54587185617045</c:v>
                </c:pt>
                <c:pt idx="636">
                  <c:v>27.783311358801068</c:v>
                </c:pt>
                <c:pt idx="637">
                  <c:v>28.895494020769871</c:v>
                </c:pt>
                <c:pt idx="638">
                  <c:v>28.79752181312822</c:v>
                </c:pt>
                <c:pt idx="639">
                  <c:v>26.882343104755478</c:v>
                </c:pt>
                <c:pt idx="640">
                  <c:v>27.98593267176166</c:v>
                </c:pt>
                <c:pt idx="641">
                  <c:v>25.440017217153184</c:v>
                </c:pt>
                <c:pt idx="642">
                  <c:v>22.193158636538243</c:v>
                </c:pt>
                <c:pt idx="643">
                  <c:v>22.81129803011569</c:v>
                </c:pt>
                <c:pt idx="644">
                  <c:v>21.371830391834781</c:v>
                </c:pt>
                <c:pt idx="645">
                  <c:v>21.136608614698815</c:v>
                </c:pt>
                <c:pt idx="646">
                  <c:v>20.68372434072656</c:v>
                </c:pt>
                <c:pt idx="647">
                  <c:v>22.429115721566575</c:v>
                </c:pt>
                <c:pt idx="648">
                  <c:v>24.025365981637549</c:v>
                </c:pt>
                <c:pt idx="649">
                  <c:v>25.678481017618005</c:v>
                </c:pt>
                <c:pt idx="650">
                  <c:v>24.801320256855373</c:v>
                </c:pt>
                <c:pt idx="651">
                  <c:v>24.420832154023014</c:v>
                </c:pt>
                <c:pt idx="652">
                  <c:v>24.07910813238356</c:v>
                </c:pt>
                <c:pt idx="653">
                  <c:v>22.757977384218009</c:v>
                </c:pt>
                <c:pt idx="654">
                  <c:v>22.409031494411003</c:v>
                </c:pt>
                <c:pt idx="655">
                  <c:v>23.15677420418427</c:v>
                </c:pt>
                <c:pt idx="656">
                  <c:v>25.193154868974371</c:v>
                </c:pt>
                <c:pt idx="657">
                  <c:v>26.511033551507619</c:v>
                </c:pt>
                <c:pt idx="658">
                  <c:v>25.791846345740549</c:v>
                </c:pt>
                <c:pt idx="659">
                  <c:v>26.359358780697583</c:v>
                </c:pt>
                <c:pt idx="660">
                  <c:v>26.91870665817714</c:v>
                </c:pt>
                <c:pt idx="661">
                  <c:v>26.11587688149956</c:v>
                </c:pt>
                <c:pt idx="662">
                  <c:v>27.055097006265523</c:v>
                </c:pt>
                <c:pt idx="663">
                  <c:v>26.49577051623179</c:v>
                </c:pt>
                <c:pt idx="664">
                  <c:v>28.341543380911247</c:v>
                </c:pt>
                <c:pt idx="665">
                  <c:v>27.188947381959153</c:v>
                </c:pt>
                <c:pt idx="666">
                  <c:v>25.946215184050445</c:v>
                </c:pt>
                <c:pt idx="667">
                  <c:v>25.300645663204435</c:v>
                </c:pt>
                <c:pt idx="668">
                  <c:v>25.048803886675408</c:v>
                </c:pt>
                <c:pt idx="669">
                  <c:v>23.472047423578509</c:v>
                </c:pt>
                <c:pt idx="670">
                  <c:v>23.633857904916141</c:v>
                </c:pt>
                <c:pt idx="671">
                  <c:v>24.308322296387118</c:v>
                </c:pt>
                <c:pt idx="672">
                  <c:v>21.45912062298104</c:v>
                </c:pt>
                <c:pt idx="673">
                  <c:v>22.092629296727402</c:v>
                </c:pt>
                <c:pt idx="674">
                  <c:v>21.737799138126505</c:v>
                </c:pt>
                <c:pt idx="675">
                  <c:v>22.266818417652299</c:v>
                </c:pt>
                <c:pt idx="676">
                  <c:v>23.181716846732041</c:v>
                </c:pt>
                <c:pt idx="677">
                  <c:v>23.251401561616003</c:v>
                </c:pt>
                <c:pt idx="678">
                  <c:v>23.044459005764754</c:v>
                </c:pt>
                <c:pt idx="679">
                  <c:v>23.780211974216847</c:v>
                </c:pt>
                <c:pt idx="680">
                  <c:v>23.748571534772424</c:v>
                </c:pt>
                <c:pt idx="681">
                  <c:v>23.887329676732524</c:v>
                </c:pt>
                <c:pt idx="682">
                  <c:v>25.286433240444808</c:v>
                </c:pt>
                <c:pt idx="683">
                  <c:v>26.273445602070293</c:v>
                </c:pt>
                <c:pt idx="684">
                  <c:v>25.528960069440977</c:v>
                </c:pt>
                <c:pt idx="685">
                  <c:v>24.616650225874871</c:v>
                </c:pt>
                <c:pt idx="686">
                  <c:v>24.633453592528159</c:v>
                </c:pt>
                <c:pt idx="687">
                  <c:v>25.091129317382212</c:v>
                </c:pt>
                <c:pt idx="688">
                  <c:v>26.871278314594363</c:v>
                </c:pt>
                <c:pt idx="689">
                  <c:v>27.450032347739036</c:v>
                </c:pt>
                <c:pt idx="690">
                  <c:v>27.656555509056425</c:v>
                </c:pt>
                <c:pt idx="691">
                  <c:v>28.181479080670574</c:v>
                </c:pt>
                <c:pt idx="692">
                  <c:v>27.895488915762218</c:v>
                </c:pt>
                <c:pt idx="693">
                  <c:v>28.078401829036856</c:v>
                </c:pt>
                <c:pt idx="694">
                  <c:v>27.884475250695022</c:v>
                </c:pt>
                <c:pt idx="695">
                  <c:v>28.659648786295573</c:v>
                </c:pt>
                <c:pt idx="696">
                  <c:v>30.653584382128258</c:v>
                </c:pt>
                <c:pt idx="697">
                  <c:v>31.745448968770702</c:v>
                </c:pt>
                <c:pt idx="698">
                  <c:v>33.19171934664098</c:v>
                </c:pt>
                <c:pt idx="699">
                  <c:v>33.370652646973063</c:v>
                </c:pt>
                <c:pt idx="700">
                  <c:v>31.310403586306169</c:v>
                </c:pt>
                <c:pt idx="701">
                  <c:v>30.990347416892764</c:v>
                </c:pt>
                <c:pt idx="702">
                  <c:v>32.011425622117812</c:v>
                </c:pt>
                <c:pt idx="703">
                  <c:v>31.354478107742313</c:v>
                </c:pt>
                <c:pt idx="704">
                  <c:v>32.13058941840071</c:v>
                </c:pt>
                <c:pt idx="705">
                  <c:v>30.541960405172357</c:v>
                </c:pt>
                <c:pt idx="706">
                  <c:v>31.107217198896219</c:v>
                </c:pt>
                <c:pt idx="707">
                  <c:v>31.254208273122654</c:v>
                </c:pt>
                <c:pt idx="708">
                  <c:v>31.293051179249431</c:v>
                </c:pt>
                <c:pt idx="709">
                  <c:v>32.442947033429121</c:v>
                </c:pt>
                <c:pt idx="710">
                  <c:v>32.040547702737847</c:v>
                </c:pt>
                <c:pt idx="711">
                  <c:v>32.955914717980825</c:v>
                </c:pt>
                <c:pt idx="712">
                  <c:v>32.493255798916742</c:v>
                </c:pt>
                <c:pt idx="713">
                  <c:v>32.103084146645173</c:v>
                </c:pt>
                <c:pt idx="714">
                  <c:v>32.725651192477727</c:v>
                </c:pt>
                <c:pt idx="715">
                  <c:v>33.127309046534982</c:v>
                </c:pt>
                <c:pt idx="716">
                  <c:v>34.135475483576123</c:v>
                </c:pt>
                <c:pt idx="717">
                  <c:v>34.437783089372047</c:v>
                </c:pt>
                <c:pt idx="718">
                  <c:v>34.796533194835803</c:v>
                </c:pt>
                <c:pt idx="719">
                  <c:v>34.593267879042187</c:v>
                </c:pt>
                <c:pt idx="720">
                  <c:v>35.070900156417203</c:v>
                </c:pt>
                <c:pt idx="721">
                  <c:v>33.920932021104221</c:v>
                </c:pt>
                <c:pt idx="722">
                  <c:v>34.649221600995382</c:v>
                </c:pt>
                <c:pt idx="723">
                  <c:v>34.303677483601938</c:v>
                </c:pt>
                <c:pt idx="724">
                  <c:v>34.386841590676035</c:v>
                </c:pt>
                <c:pt idx="725">
                  <c:v>32.593417869897053</c:v>
                </c:pt>
                <c:pt idx="726">
                  <c:v>33.408472070843658</c:v>
                </c:pt>
                <c:pt idx="727">
                  <c:v>33.407699900962029</c:v>
                </c:pt>
                <c:pt idx="728">
                  <c:v>31.742870788499591</c:v>
                </c:pt>
                <c:pt idx="729">
                  <c:v>32.864795926744357</c:v>
                </c:pt>
                <c:pt idx="730">
                  <c:v>31.166586399105384</c:v>
                </c:pt>
                <c:pt idx="731">
                  <c:v>30.408628723650672</c:v>
                </c:pt>
                <c:pt idx="732">
                  <c:v>32.386434584105068</c:v>
                </c:pt>
                <c:pt idx="733">
                  <c:v>33.839050338489173</c:v>
                </c:pt>
                <c:pt idx="734">
                  <c:v>34.115983766029032</c:v>
                </c:pt>
                <c:pt idx="735">
                  <c:v>32.84721158618769</c:v>
                </c:pt>
                <c:pt idx="736">
                  <c:v>34.205671835417903</c:v>
                </c:pt>
                <c:pt idx="737">
                  <c:v>32.618876629034006</c:v>
                </c:pt>
                <c:pt idx="738">
                  <c:v>33.539366180541577</c:v>
                </c:pt>
                <c:pt idx="739">
                  <c:v>35.044496319663182</c:v>
                </c:pt>
                <c:pt idx="740">
                  <c:v>35.20284902618527</c:v>
                </c:pt>
                <c:pt idx="741">
                  <c:v>35.51633646369347</c:v>
                </c:pt>
                <c:pt idx="742">
                  <c:v>35.384490748882016</c:v>
                </c:pt>
                <c:pt idx="743">
                  <c:v>37.073339288261359</c:v>
                </c:pt>
                <c:pt idx="744">
                  <c:v>38.741923630605932</c:v>
                </c:pt>
                <c:pt idx="745">
                  <c:v>37.261232975633675</c:v>
                </c:pt>
                <c:pt idx="746">
                  <c:v>37.683040793146411</c:v>
                </c:pt>
                <c:pt idx="747">
                  <c:v>37.489000728055878</c:v>
                </c:pt>
                <c:pt idx="748">
                  <c:v>37.393956744298087</c:v>
                </c:pt>
                <c:pt idx="749">
                  <c:v>39.502347414255368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459704"/>
        <c:axId val="610460096"/>
      </c:lineChart>
      <c:catAx>
        <c:axId val="610459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460096"/>
        <c:crossesAt val="-40"/>
        <c:auto val="1"/>
        <c:lblAlgn val="ctr"/>
        <c:lblOffset val="100"/>
        <c:noMultiLvlLbl val="0"/>
      </c:catAx>
      <c:valAx>
        <c:axId val="61046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45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 Prices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Sheet1!$P$1:$P$750</c:f>
              <c:numCache>
                <c:formatCode>General</c:formatCode>
                <c:ptCount val="750"/>
                <c:pt idx="0">
                  <c:v>103.60981565162358</c:v>
                </c:pt>
                <c:pt idx="1">
                  <c:v>101.97151976224978</c:v>
                </c:pt>
                <c:pt idx="2">
                  <c:v>108.66434606831936</c:v>
                </c:pt>
                <c:pt idx="3">
                  <c:v>109.04199833071991</c:v>
                </c:pt>
                <c:pt idx="4">
                  <c:v>113.33415438736185</c:v>
                </c:pt>
                <c:pt idx="5">
                  <c:v>118.06654820364118</c:v>
                </c:pt>
                <c:pt idx="6">
                  <c:v>114.69454965281392</c:v>
                </c:pt>
                <c:pt idx="7">
                  <c:v>113.53425680898319</c:v>
                </c:pt>
                <c:pt idx="8">
                  <c:v>115.3296598846117</c:v>
                </c:pt>
                <c:pt idx="9">
                  <c:v>116.90061115114916</c:v>
                </c:pt>
                <c:pt idx="10">
                  <c:v>116.06577035156617</c:v>
                </c:pt>
                <c:pt idx="11">
                  <c:v>118.20040241104198</c:v>
                </c:pt>
                <c:pt idx="12">
                  <c:v>124.74494549692214</c:v>
                </c:pt>
                <c:pt idx="13">
                  <c:v>127.30271756219945</c:v>
                </c:pt>
                <c:pt idx="14">
                  <c:v>126.69105199696958</c:v>
                </c:pt>
                <c:pt idx="15">
                  <c:v>128.61110414637696</c:v>
                </c:pt>
                <c:pt idx="16">
                  <c:v>132.44520428518865</c:v>
                </c:pt>
                <c:pt idx="17">
                  <c:v>134.04974911944879</c:v>
                </c:pt>
                <c:pt idx="18">
                  <c:v>133.88321073534141</c:v>
                </c:pt>
                <c:pt idx="19">
                  <c:v>126.5267053624878</c:v>
                </c:pt>
                <c:pt idx="20">
                  <c:v>124.22901823319759</c:v>
                </c:pt>
                <c:pt idx="21">
                  <c:v>128.59706631914062</c:v>
                </c:pt>
                <c:pt idx="22">
                  <c:v>135.60119260368941</c:v>
                </c:pt>
                <c:pt idx="23">
                  <c:v>133.01154382579051</c:v>
                </c:pt>
                <c:pt idx="24">
                  <c:v>137.17636089237013</c:v>
                </c:pt>
                <c:pt idx="25">
                  <c:v>145.52358028815738</c:v>
                </c:pt>
                <c:pt idx="26">
                  <c:v>155.73400622506185</c:v>
                </c:pt>
                <c:pt idx="27">
                  <c:v>157.68023581051668</c:v>
                </c:pt>
                <c:pt idx="28">
                  <c:v>152.48807756666037</c:v>
                </c:pt>
                <c:pt idx="29">
                  <c:v>151.93816919307807</c:v>
                </c:pt>
                <c:pt idx="30">
                  <c:v>144.99133230349366</c:v>
                </c:pt>
                <c:pt idx="31">
                  <c:v>144.34328084433835</c:v>
                </c:pt>
                <c:pt idx="32">
                  <c:v>141.90841175561681</c:v>
                </c:pt>
                <c:pt idx="33">
                  <c:v>143.44049462008843</c:v>
                </c:pt>
                <c:pt idx="34">
                  <c:v>141.47189936885147</c:v>
                </c:pt>
                <c:pt idx="35">
                  <c:v>138.25865123586652</c:v>
                </c:pt>
                <c:pt idx="36">
                  <c:v>141.56178754979265</c:v>
                </c:pt>
                <c:pt idx="37">
                  <c:v>138.17973737288355</c:v>
                </c:pt>
                <c:pt idx="38">
                  <c:v>135.34616673058031</c:v>
                </c:pt>
                <c:pt idx="39">
                  <c:v>137.7245669324374</c:v>
                </c:pt>
                <c:pt idx="40">
                  <c:v>135.54511046672133</c:v>
                </c:pt>
                <c:pt idx="41">
                  <c:v>136.70105149283717</c:v>
                </c:pt>
                <c:pt idx="42">
                  <c:v>132.83175635329334</c:v>
                </c:pt>
                <c:pt idx="43">
                  <c:v>131.34693300058547</c:v>
                </c:pt>
                <c:pt idx="44">
                  <c:v>132.41666374388089</c:v>
                </c:pt>
                <c:pt idx="45">
                  <c:v>136.76203138935099</c:v>
                </c:pt>
                <c:pt idx="46">
                  <c:v>135.46453582275646</c:v>
                </c:pt>
                <c:pt idx="47">
                  <c:v>124.92626899351926</c:v>
                </c:pt>
                <c:pt idx="48">
                  <c:v>129.01207607289467</c:v>
                </c:pt>
                <c:pt idx="49">
                  <c:v>127.56029955006953</c:v>
                </c:pt>
                <c:pt idx="50">
                  <c:v>131.14530512633456</c:v>
                </c:pt>
                <c:pt idx="51">
                  <c:v>127.55098991588338</c:v>
                </c:pt>
                <c:pt idx="52">
                  <c:v>129.62753990927553</c:v>
                </c:pt>
                <c:pt idx="53">
                  <c:v>134.89455353799974</c:v>
                </c:pt>
                <c:pt idx="54">
                  <c:v>133.35548932063864</c:v>
                </c:pt>
                <c:pt idx="55">
                  <c:v>140.77630368150085</c:v>
                </c:pt>
                <c:pt idx="56">
                  <c:v>148.40538693336131</c:v>
                </c:pt>
                <c:pt idx="57">
                  <c:v>140.10380406962921</c:v>
                </c:pt>
                <c:pt idx="58">
                  <c:v>142.27731981823041</c:v>
                </c:pt>
                <c:pt idx="59">
                  <c:v>141.56894643496594</c:v>
                </c:pt>
                <c:pt idx="60">
                  <c:v>140.95528239650258</c:v>
                </c:pt>
                <c:pt idx="61">
                  <c:v>140.60286681204497</c:v>
                </c:pt>
                <c:pt idx="62">
                  <c:v>138.41823443461527</c:v>
                </c:pt>
                <c:pt idx="63">
                  <c:v>142.86870879107582</c:v>
                </c:pt>
                <c:pt idx="64">
                  <c:v>139.54909081026409</c:v>
                </c:pt>
                <c:pt idx="65">
                  <c:v>139.44437277753059</c:v>
                </c:pt>
                <c:pt idx="66">
                  <c:v>144.90792013160402</c:v>
                </c:pt>
                <c:pt idx="67">
                  <c:v>143.94384752455142</c:v>
                </c:pt>
                <c:pt idx="68">
                  <c:v>146.21418385786907</c:v>
                </c:pt>
                <c:pt idx="69">
                  <c:v>141.31441493616731</c:v>
                </c:pt>
                <c:pt idx="70">
                  <c:v>149.60405717848712</c:v>
                </c:pt>
                <c:pt idx="71">
                  <c:v>150.90323201466219</c:v>
                </c:pt>
                <c:pt idx="72">
                  <c:v>159.68889747212981</c:v>
                </c:pt>
                <c:pt idx="73">
                  <c:v>166.96073783543321</c:v>
                </c:pt>
                <c:pt idx="74">
                  <c:v>169.71330244774597</c:v>
                </c:pt>
                <c:pt idx="75">
                  <c:v>178.74742659735617</c:v>
                </c:pt>
                <c:pt idx="76">
                  <c:v>179.68559567332215</c:v>
                </c:pt>
                <c:pt idx="77">
                  <c:v>170.0913952306995</c:v>
                </c:pt>
                <c:pt idx="78">
                  <c:v>171.74544135925592</c:v>
                </c:pt>
                <c:pt idx="79">
                  <c:v>172.52355240006122</c:v>
                </c:pt>
                <c:pt idx="80">
                  <c:v>185.23257308728964</c:v>
                </c:pt>
                <c:pt idx="81">
                  <c:v>192.50137989050273</c:v>
                </c:pt>
                <c:pt idx="82">
                  <c:v>186.985766495923</c:v>
                </c:pt>
                <c:pt idx="83">
                  <c:v>185.06365370650539</c:v>
                </c:pt>
                <c:pt idx="84">
                  <c:v>181.36862338862468</c:v>
                </c:pt>
                <c:pt idx="85">
                  <c:v>188.83680416795767</c:v>
                </c:pt>
                <c:pt idx="86">
                  <c:v>189.28654312163079</c:v>
                </c:pt>
                <c:pt idx="87">
                  <c:v>187.41822794979171</c:v>
                </c:pt>
                <c:pt idx="88">
                  <c:v>181.48700207991607</c:v>
                </c:pt>
                <c:pt idx="89">
                  <c:v>191.38053450001152</c:v>
                </c:pt>
                <c:pt idx="90">
                  <c:v>187.64776714955343</c:v>
                </c:pt>
                <c:pt idx="91">
                  <c:v>182.85393601438199</c:v>
                </c:pt>
                <c:pt idx="92">
                  <c:v>185.86652156409801</c:v>
                </c:pt>
                <c:pt idx="93">
                  <c:v>193.86472886206519</c:v>
                </c:pt>
                <c:pt idx="94">
                  <c:v>189.3546834473251</c:v>
                </c:pt>
                <c:pt idx="95">
                  <c:v>186.50005462682614</c:v>
                </c:pt>
                <c:pt idx="96">
                  <c:v>187.81923339973363</c:v>
                </c:pt>
                <c:pt idx="97">
                  <c:v>194.91089196398573</c:v>
                </c:pt>
                <c:pt idx="98">
                  <c:v>202.80134486761466</c:v>
                </c:pt>
                <c:pt idx="99">
                  <c:v>207.00783265366803</c:v>
                </c:pt>
                <c:pt idx="100">
                  <c:v>213.69487912024186</c:v>
                </c:pt>
                <c:pt idx="101">
                  <c:v>213.85734968242281</c:v>
                </c:pt>
                <c:pt idx="102">
                  <c:v>215.05094522187861</c:v>
                </c:pt>
                <c:pt idx="103">
                  <c:v>219.2029230939367</c:v>
                </c:pt>
                <c:pt idx="104">
                  <c:v>216.65993717329135</c:v>
                </c:pt>
                <c:pt idx="105">
                  <c:v>219.8607971503931</c:v>
                </c:pt>
                <c:pt idx="106">
                  <c:v>220.13739336602504</c:v>
                </c:pt>
                <c:pt idx="107">
                  <c:v>230.73905489281628</c:v>
                </c:pt>
                <c:pt idx="108">
                  <c:v>247.18991698124378</c:v>
                </c:pt>
                <c:pt idx="109">
                  <c:v>250.98363665811604</c:v>
                </c:pt>
                <c:pt idx="110">
                  <c:v>255.03559655651048</c:v>
                </c:pt>
                <c:pt idx="111">
                  <c:v>250.40604367301555</c:v>
                </c:pt>
                <c:pt idx="112">
                  <c:v>251.53867162581233</c:v>
                </c:pt>
                <c:pt idx="113">
                  <c:v>259.13509548028048</c:v>
                </c:pt>
                <c:pt idx="114">
                  <c:v>272.59584683096006</c:v>
                </c:pt>
                <c:pt idx="115">
                  <c:v>261.6585830394074</c:v>
                </c:pt>
                <c:pt idx="116">
                  <c:v>260.15083273942201</c:v>
                </c:pt>
                <c:pt idx="117">
                  <c:v>254.39501807290981</c:v>
                </c:pt>
                <c:pt idx="118">
                  <c:v>249.97836389269986</c:v>
                </c:pt>
                <c:pt idx="119">
                  <c:v>242.6156194120008</c:v>
                </c:pt>
                <c:pt idx="120">
                  <c:v>243.65831596936073</c:v>
                </c:pt>
                <c:pt idx="121">
                  <c:v>243.20419317674916</c:v>
                </c:pt>
                <c:pt idx="122">
                  <c:v>242.94634656709971</c:v>
                </c:pt>
                <c:pt idx="123">
                  <c:v>249.04006150011554</c:v>
                </c:pt>
                <c:pt idx="124">
                  <c:v>252.23731837435855</c:v>
                </c:pt>
                <c:pt idx="125">
                  <c:v>255.96270701510164</c:v>
                </c:pt>
                <c:pt idx="126">
                  <c:v>263.90659731101499</c:v>
                </c:pt>
                <c:pt idx="127">
                  <c:v>263.28076549951061</c:v>
                </c:pt>
                <c:pt idx="128">
                  <c:v>269.02919079587633</c:v>
                </c:pt>
                <c:pt idx="129">
                  <c:v>261.43512145928571</c:v>
                </c:pt>
                <c:pt idx="130">
                  <c:v>258.7665021539691</c:v>
                </c:pt>
                <c:pt idx="131">
                  <c:v>262.60057814116902</c:v>
                </c:pt>
                <c:pt idx="132">
                  <c:v>274.68299625144732</c:v>
                </c:pt>
                <c:pt idx="133">
                  <c:v>270.68239695847308</c:v>
                </c:pt>
                <c:pt idx="134">
                  <c:v>272.5631117263743</c:v>
                </c:pt>
                <c:pt idx="135">
                  <c:v>278.31779266504799</c:v>
                </c:pt>
                <c:pt idx="136">
                  <c:v>277.33653182081366</c:v>
                </c:pt>
                <c:pt idx="137">
                  <c:v>270.07860421356912</c:v>
                </c:pt>
                <c:pt idx="138">
                  <c:v>274.73803755712044</c:v>
                </c:pt>
                <c:pt idx="139">
                  <c:v>271.56118563859724</c:v>
                </c:pt>
                <c:pt idx="140">
                  <c:v>273.09721091591285</c:v>
                </c:pt>
                <c:pt idx="141">
                  <c:v>272.80335748027051</c:v>
                </c:pt>
                <c:pt idx="142">
                  <c:v>264.57873583667515</c:v>
                </c:pt>
                <c:pt idx="143">
                  <c:v>260.79069986038195</c:v>
                </c:pt>
                <c:pt idx="144">
                  <c:v>249.24129806254123</c:v>
                </c:pt>
                <c:pt idx="145">
                  <c:v>266.08443840446313</c:v>
                </c:pt>
                <c:pt idx="146">
                  <c:v>248.49806812332838</c:v>
                </c:pt>
                <c:pt idx="147">
                  <c:v>256.73042177694668</c:v>
                </c:pt>
                <c:pt idx="148">
                  <c:v>256.05949410130722</c:v>
                </c:pt>
                <c:pt idx="149">
                  <c:v>246.40365146682294</c:v>
                </c:pt>
                <c:pt idx="150">
                  <c:v>241.19566567750658</c:v>
                </c:pt>
                <c:pt idx="151">
                  <c:v>250.0791468250971</c:v>
                </c:pt>
                <c:pt idx="152">
                  <c:v>238.92254269245444</c:v>
                </c:pt>
                <c:pt idx="153">
                  <c:v>235.18180464020642</c:v>
                </c:pt>
                <c:pt idx="154">
                  <c:v>241.74444707897652</c:v>
                </c:pt>
                <c:pt idx="155">
                  <c:v>235.64234534084875</c:v>
                </c:pt>
                <c:pt idx="156">
                  <c:v>242.11410448582313</c:v>
                </c:pt>
                <c:pt idx="157">
                  <c:v>239.74596383366759</c:v>
                </c:pt>
                <c:pt idx="158">
                  <c:v>241.66031255300652</c:v>
                </c:pt>
                <c:pt idx="159">
                  <c:v>228.88099609701618</c:v>
                </c:pt>
                <c:pt idx="160">
                  <c:v>220.36318425042177</c:v>
                </c:pt>
                <c:pt idx="161">
                  <c:v>211.57396078159803</c:v>
                </c:pt>
                <c:pt idx="162">
                  <c:v>205.80445229215053</c:v>
                </c:pt>
                <c:pt idx="163">
                  <c:v>210.50973190759055</c:v>
                </c:pt>
                <c:pt idx="164">
                  <c:v>213.32623627557558</c:v>
                </c:pt>
                <c:pt idx="165">
                  <c:v>213.45406340416937</c:v>
                </c:pt>
                <c:pt idx="166">
                  <c:v>215.67017287314943</c:v>
                </c:pt>
                <c:pt idx="167">
                  <c:v>211.88502720950436</c:v>
                </c:pt>
                <c:pt idx="168">
                  <c:v>216.91493679097991</c:v>
                </c:pt>
                <c:pt idx="169">
                  <c:v>227.9287269767793</c:v>
                </c:pt>
                <c:pt idx="170">
                  <c:v>222.12428130208556</c:v>
                </c:pt>
                <c:pt idx="171">
                  <c:v>224.39119542846174</c:v>
                </c:pt>
                <c:pt idx="172">
                  <c:v>225.26677590372185</c:v>
                </c:pt>
                <c:pt idx="173">
                  <c:v>227.84007112014928</c:v>
                </c:pt>
                <c:pt idx="174">
                  <c:v>229.25126776002057</c:v>
                </c:pt>
                <c:pt idx="175">
                  <c:v>224.70740662616549</c:v>
                </c:pt>
                <c:pt idx="176">
                  <c:v>218.50001739395867</c:v>
                </c:pt>
                <c:pt idx="177">
                  <c:v>223.79105717051928</c:v>
                </c:pt>
                <c:pt idx="178">
                  <c:v>226.18441026673563</c:v>
                </c:pt>
                <c:pt idx="179">
                  <c:v>216.07922390059375</c:v>
                </c:pt>
                <c:pt idx="180">
                  <c:v>212.97236812950285</c:v>
                </c:pt>
                <c:pt idx="181">
                  <c:v>215.97097905737925</c:v>
                </c:pt>
                <c:pt idx="182">
                  <c:v>238.51069895813743</c:v>
                </c:pt>
                <c:pt idx="183">
                  <c:v>227.31762433401991</c:v>
                </c:pt>
                <c:pt idx="184">
                  <c:v>221.62156065660511</c:v>
                </c:pt>
                <c:pt idx="185">
                  <c:v>230.5789910363909</c:v>
                </c:pt>
                <c:pt idx="186">
                  <c:v>230.31043929951815</c:v>
                </c:pt>
                <c:pt idx="187">
                  <c:v>222.49466346195038</c:v>
                </c:pt>
                <c:pt idx="188">
                  <c:v>232.78432523253741</c:v>
                </c:pt>
                <c:pt idx="189">
                  <c:v>241.51942092863746</c:v>
                </c:pt>
                <c:pt idx="190">
                  <c:v>254.84056163405131</c:v>
                </c:pt>
                <c:pt idx="191">
                  <c:v>261.97505592583832</c:v>
                </c:pt>
                <c:pt idx="192">
                  <c:v>264.48312463206577</c:v>
                </c:pt>
                <c:pt idx="193">
                  <c:v>255.53317142377063</c:v>
                </c:pt>
                <c:pt idx="194">
                  <c:v>265.22317722647017</c:v>
                </c:pt>
                <c:pt idx="195">
                  <c:v>245.64498407479917</c:v>
                </c:pt>
                <c:pt idx="196">
                  <c:v>263.13037672625381</c:v>
                </c:pt>
                <c:pt idx="197">
                  <c:v>270.97561854016863</c:v>
                </c:pt>
                <c:pt idx="198">
                  <c:v>263.74058318588334</c:v>
                </c:pt>
                <c:pt idx="199">
                  <c:v>266.61257455664946</c:v>
                </c:pt>
                <c:pt idx="200">
                  <c:v>268.49559272516399</c:v>
                </c:pt>
                <c:pt idx="201">
                  <c:v>265.45578783878875</c:v>
                </c:pt>
                <c:pt idx="202">
                  <c:v>270.94480534349771</c:v>
                </c:pt>
                <c:pt idx="203">
                  <c:v>264.14473711408368</c:v>
                </c:pt>
                <c:pt idx="204">
                  <c:v>266.24454181117147</c:v>
                </c:pt>
                <c:pt idx="205">
                  <c:v>261.37952510550838</c:v>
                </c:pt>
                <c:pt idx="206">
                  <c:v>241.12114179704071</c:v>
                </c:pt>
                <c:pt idx="207">
                  <c:v>242.81547830609949</c:v>
                </c:pt>
                <c:pt idx="208">
                  <c:v>247.6946146343079</c:v>
                </c:pt>
                <c:pt idx="209">
                  <c:v>237.36523329586331</c:v>
                </c:pt>
                <c:pt idx="210">
                  <c:v>239.76948724719648</c:v>
                </c:pt>
                <c:pt idx="211">
                  <c:v>234.73871690467777</c:v>
                </c:pt>
                <c:pt idx="212">
                  <c:v>224.61442936681752</c:v>
                </c:pt>
                <c:pt idx="213">
                  <c:v>225.61224023782546</c:v>
                </c:pt>
                <c:pt idx="214">
                  <c:v>216.09648796363024</c:v>
                </c:pt>
                <c:pt idx="215">
                  <c:v>216.18342511521428</c:v>
                </c:pt>
                <c:pt idx="216">
                  <c:v>218.58747085334676</c:v>
                </c:pt>
                <c:pt idx="217">
                  <c:v>214.09538048762457</c:v>
                </c:pt>
                <c:pt idx="218">
                  <c:v>233.0893482350933</c:v>
                </c:pt>
                <c:pt idx="219">
                  <c:v>233.39194384558107</c:v>
                </c:pt>
                <c:pt idx="220">
                  <c:v>221.2567413879413</c:v>
                </c:pt>
                <c:pt idx="221">
                  <c:v>219.59982125035032</c:v>
                </c:pt>
                <c:pt idx="222">
                  <c:v>239.87107930334486</c:v>
                </c:pt>
                <c:pt idx="223">
                  <c:v>232.84760083795533</c:v>
                </c:pt>
                <c:pt idx="224">
                  <c:v>236.07373918899631</c:v>
                </c:pt>
                <c:pt idx="225">
                  <c:v>236.91061706332482</c:v>
                </c:pt>
                <c:pt idx="226">
                  <c:v>231.65528136604033</c:v>
                </c:pt>
                <c:pt idx="227">
                  <c:v>224.92064589194118</c:v>
                </c:pt>
                <c:pt idx="228">
                  <c:v>238.01815755012763</c:v>
                </c:pt>
                <c:pt idx="229">
                  <c:v>233.00877291979356</c:v>
                </c:pt>
                <c:pt idx="230">
                  <c:v>231.15276260226102</c:v>
                </c:pt>
                <c:pt idx="231">
                  <c:v>231.38381764523731</c:v>
                </c:pt>
                <c:pt idx="232">
                  <c:v>246.30446719140383</c:v>
                </c:pt>
                <c:pt idx="233">
                  <c:v>238.29444184359102</c:v>
                </c:pt>
                <c:pt idx="234">
                  <c:v>238.76118251204809</c:v>
                </c:pt>
                <c:pt idx="235">
                  <c:v>235.15831798880322</c:v>
                </c:pt>
                <c:pt idx="236">
                  <c:v>242.06846641200133</c:v>
                </c:pt>
                <c:pt idx="237">
                  <c:v>242.84802722235099</c:v>
                </c:pt>
                <c:pt idx="238">
                  <c:v>254.3287052052961</c:v>
                </c:pt>
                <c:pt idx="239">
                  <c:v>263.70338376823935</c:v>
                </c:pt>
                <c:pt idx="240">
                  <c:v>276.07181622725699</c:v>
                </c:pt>
                <c:pt idx="241">
                  <c:v>275.92268177763532</c:v>
                </c:pt>
                <c:pt idx="242">
                  <c:v>282.12400835043644</c:v>
                </c:pt>
                <c:pt idx="243">
                  <c:v>277.78789399226474</c:v>
                </c:pt>
                <c:pt idx="244">
                  <c:v>275.55808286667957</c:v>
                </c:pt>
                <c:pt idx="245">
                  <c:v>285.88405495215534</c:v>
                </c:pt>
                <c:pt idx="246">
                  <c:v>293.51200464821056</c:v>
                </c:pt>
                <c:pt idx="247">
                  <c:v>294.55162862152446</c:v>
                </c:pt>
                <c:pt idx="248">
                  <c:v>285.02818246828434</c:v>
                </c:pt>
                <c:pt idx="249">
                  <c:v>261.76185834640614</c:v>
                </c:pt>
                <c:pt idx="250">
                  <c:v>271.73257928102794</c:v>
                </c:pt>
                <c:pt idx="251">
                  <c:v>274.70519191879015</c:v>
                </c:pt>
                <c:pt idx="252">
                  <c:v>274.63261923953434</c:v>
                </c:pt>
                <c:pt idx="253">
                  <c:v>267.62369764581877</c:v>
                </c:pt>
                <c:pt idx="254">
                  <c:v>278.55463206801062</c:v>
                </c:pt>
                <c:pt idx="255">
                  <c:v>273.29835206824902</c:v>
                </c:pt>
                <c:pt idx="256">
                  <c:v>282.44505842878391</c:v>
                </c:pt>
                <c:pt idx="257">
                  <c:v>261.3823677331763</c:v>
                </c:pt>
                <c:pt idx="258">
                  <c:v>267.54014997122476</c:v>
                </c:pt>
                <c:pt idx="259">
                  <c:v>273.51139639405534</c:v>
                </c:pt>
                <c:pt idx="260">
                  <c:v>286.2449480896035</c:v>
                </c:pt>
                <c:pt idx="261">
                  <c:v>289.15582074101138</c:v>
                </c:pt>
                <c:pt idx="262">
                  <c:v>280.9255912812078</c:v>
                </c:pt>
                <c:pt idx="263">
                  <c:v>273.22359504389857</c:v>
                </c:pt>
                <c:pt idx="264">
                  <c:v>268.44505285267786</c:v>
                </c:pt>
                <c:pt idx="265">
                  <c:v>259.25399606887515</c:v>
                </c:pt>
                <c:pt idx="266">
                  <c:v>250.02278150033015</c:v>
                </c:pt>
                <c:pt idx="267">
                  <c:v>238.06496045477772</c:v>
                </c:pt>
                <c:pt idx="268">
                  <c:v>243.21850238750619</c:v>
                </c:pt>
                <c:pt idx="269">
                  <c:v>250.11233615458863</c:v>
                </c:pt>
                <c:pt idx="270">
                  <c:v>249.71193430212972</c:v>
                </c:pt>
                <c:pt idx="271">
                  <c:v>245.71587813167125</c:v>
                </c:pt>
                <c:pt idx="272">
                  <c:v>246.86810311275167</c:v>
                </c:pt>
                <c:pt idx="273">
                  <c:v>249.77888976418745</c:v>
                </c:pt>
                <c:pt idx="274">
                  <c:v>245.28464900815999</c:v>
                </c:pt>
                <c:pt idx="275">
                  <c:v>240.6972182011863</c:v>
                </c:pt>
                <c:pt idx="276">
                  <c:v>232.12773217357997</c:v>
                </c:pt>
                <c:pt idx="277">
                  <c:v>231.04058742861292</c:v>
                </c:pt>
                <c:pt idx="278">
                  <c:v>223.64652251256888</c:v>
                </c:pt>
                <c:pt idx="279">
                  <c:v>234.38966062656797</c:v>
                </c:pt>
                <c:pt idx="280">
                  <c:v>243.43213356672896</c:v>
                </c:pt>
                <c:pt idx="281">
                  <c:v>242.60161997618175</c:v>
                </c:pt>
                <c:pt idx="282">
                  <c:v>234.80347946200638</c:v>
                </c:pt>
                <c:pt idx="283">
                  <c:v>232.96173382961504</c:v>
                </c:pt>
                <c:pt idx="284">
                  <c:v>239.59595070590467</c:v>
                </c:pt>
                <c:pt idx="285">
                  <c:v>250.79957653528311</c:v>
                </c:pt>
                <c:pt idx="286">
                  <c:v>249.98905632118823</c:v>
                </c:pt>
                <c:pt idx="287">
                  <c:v>249.0429864811961</c:v>
                </c:pt>
                <c:pt idx="288">
                  <c:v>247.08787329380652</c:v>
                </c:pt>
                <c:pt idx="289">
                  <c:v>253.98531450680017</c:v>
                </c:pt>
                <c:pt idx="290">
                  <c:v>258.53389530272233</c:v>
                </c:pt>
                <c:pt idx="291">
                  <c:v>268.17731788933219</c:v>
                </c:pt>
                <c:pt idx="292">
                  <c:v>273.02989613512352</c:v>
                </c:pt>
                <c:pt idx="293">
                  <c:v>287.52006268702632</c:v>
                </c:pt>
                <c:pt idx="294">
                  <c:v>294.75831630255425</c:v>
                </c:pt>
                <c:pt idx="295">
                  <c:v>279.47175507410697</c:v>
                </c:pt>
                <c:pt idx="296">
                  <c:v>274.06283238929166</c:v>
                </c:pt>
                <c:pt idx="297">
                  <c:v>267.72965064393827</c:v>
                </c:pt>
                <c:pt idx="298">
                  <c:v>270.79559344295353</c:v>
                </c:pt>
                <c:pt idx="299">
                  <c:v>271.69503500459786</c:v>
                </c:pt>
                <c:pt idx="300">
                  <c:v>267.9145834384903</c:v>
                </c:pt>
                <c:pt idx="301">
                  <c:v>269.37445686187266</c:v>
                </c:pt>
                <c:pt idx="302">
                  <c:v>277.64690382934469</c:v>
                </c:pt>
                <c:pt idx="303">
                  <c:v>284.82250924411187</c:v>
                </c:pt>
                <c:pt idx="304">
                  <c:v>291.7117564315364</c:v>
                </c:pt>
                <c:pt idx="305">
                  <c:v>292.6463402233872</c:v>
                </c:pt>
                <c:pt idx="306">
                  <c:v>283.08303458092632</c:v>
                </c:pt>
                <c:pt idx="307">
                  <c:v>270.91155106317535</c:v>
                </c:pt>
                <c:pt idx="308">
                  <c:v>262.9703233685525</c:v>
                </c:pt>
                <c:pt idx="309">
                  <c:v>278.8677333224968</c:v>
                </c:pt>
                <c:pt idx="310">
                  <c:v>283.8500835073765</c:v>
                </c:pt>
                <c:pt idx="311">
                  <c:v>283.03277793445335</c:v>
                </c:pt>
                <c:pt idx="312">
                  <c:v>280.06235214468751</c:v>
                </c:pt>
                <c:pt idx="313">
                  <c:v>279.94602471095681</c:v>
                </c:pt>
                <c:pt idx="314">
                  <c:v>287.11464703178063</c:v>
                </c:pt>
                <c:pt idx="315">
                  <c:v>286.68352149082887</c:v>
                </c:pt>
                <c:pt idx="316">
                  <c:v>283.80145320856309</c:v>
                </c:pt>
                <c:pt idx="317">
                  <c:v>289.40537424882137</c:v>
                </c:pt>
                <c:pt idx="318">
                  <c:v>302.37479974846963</c:v>
                </c:pt>
                <c:pt idx="319">
                  <c:v>314.39331215186883</c:v>
                </c:pt>
                <c:pt idx="320">
                  <c:v>314.63135449841053</c:v>
                </c:pt>
                <c:pt idx="321">
                  <c:v>313.19625912202048</c:v>
                </c:pt>
                <c:pt idx="322">
                  <c:v>329.55762063631681</c:v>
                </c:pt>
                <c:pt idx="323">
                  <c:v>326.04409381573089</c:v>
                </c:pt>
                <c:pt idx="324">
                  <c:v>331.09284188525396</c:v>
                </c:pt>
                <c:pt idx="325">
                  <c:v>330.98681214695199</c:v>
                </c:pt>
                <c:pt idx="326">
                  <c:v>319.59747216674515</c:v>
                </c:pt>
                <c:pt idx="327">
                  <c:v>326.98097352370047</c:v>
                </c:pt>
                <c:pt idx="328">
                  <c:v>309.0182165894692</c:v>
                </c:pt>
                <c:pt idx="329">
                  <c:v>302.85262235878304</c:v>
                </c:pt>
                <c:pt idx="330">
                  <c:v>307.90227895396634</c:v>
                </c:pt>
                <c:pt idx="331">
                  <c:v>298.54298837535833</c:v>
                </c:pt>
                <c:pt idx="332">
                  <c:v>302.4960832384163</c:v>
                </c:pt>
                <c:pt idx="333">
                  <c:v>294.84088262439167</c:v>
                </c:pt>
                <c:pt idx="334">
                  <c:v>298.88217497316083</c:v>
                </c:pt>
                <c:pt idx="335">
                  <c:v>306.76461839721145</c:v>
                </c:pt>
                <c:pt idx="336">
                  <c:v>299.30838955781024</c:v>
                </c:pt>
                <c:pt idx="337">
                  <c:v>307.34619118521766</c:v>
                </c:pt>
                <c:pt idx="338">
                  <c:v>308.09050661095557</c:v>
                </c:pt>
                <c:pt idx="339">
                  <c:v>308.57371955669782</c:v>
                </c:pt>
                <c:pt idx="340">
                  <c:v>316.62043941931609</c:v>
                </c:pt>
                <c:pt idx="341">
                  <c:v>306.22622056716477</c:v>
                </c:pt>
                <c:pt idx="342">
                  <c:v>301.76459823039801</c:v>
                </c:pt>
                <c:pt idx="343">
                  <c:v>292.39483779908522</c:v>
                </c:pt>
                <c:pt idx="344">
                  <c:v>288.13478129929672</c:v>
                </c:pt>
                <c:pt idx="345">
                  <c:v>288.72775667954517</c:v>
                </c:pt>
                <c:pt idx="346">
                  <c:v>300.63126136223747</c:v>
                </c:pt>
                <c:pt idx="347">
                  <c:v>282.25967865787447</c:v>
                </c:pt>
                <c:pt idx="348">
                  <c:v>275.34053894444742</c:v>
                </c:pt>
                <c:pt idx="349">
                  <c:v>273.82438404914285</c:v>
                </c:pt>
                <c:pt idx="350">
                  <c:v>279.30549738393415</c:v>
                </c:pt>
                <c:pt idx="351">
                  <c:v>284.32079737297647</c:v>
                </c:pt>
                <c:pt idx="352">
                  <c:v>299.95352197118945</c:v>
                </c:pt>
                <c:pt idx="353">
                  <c:v>305.74040379838505</c:v>
                </c:pt>
                <c:pt idx="354">
                  <c:v>332.83432092711331</c:v>
                </c:pt>
                <c:pt idx="355">
                  <c:v>339.07393709734157</c:v>
                </c:pt>
                <c:pt idx="356">
                  <c:v>324.5168635953741</c:v>
                </c:pt>
                <c:pt idx="357">
                  <c:v>336.79560694012793</c:v>
                </c:pt>
                <c:pt idx="358">
                  <c:v>351.7306309426844</c:v>
                </c:pt>
                <c:pt idx="359">
                  <c:v>351.09347611161377</c:v>
                </c:pt>
                <c:pt idx="360">
                  <c:v>344.4999239389378</c:v>
                </c:pt>
                <c:pt idx="361">
                  <c:v>345.98373423564317</c:v>
                </c:pt>
                <c:pt idx="362">
                  <c:v>349.79345263246671</c:v>
                </c:pt>
                <c:pt idx="363">
                  <c:v>338.63701561635315</c:v>
                </c:pt>
                <c:pt idx="364">
                  <c:v>339.58433598075771</c:v>
                </c:pt>
                <c:pt idx="365">
                  <c:v>341.40871463231315</c:v>
                </c:pt>
                <c:pt idx="366">
                  <c:v>346.32051366906251</c:v>
                </c:pt>
                <c:pt idx="367">
                  <c:v>328.57784819969328</c:v>
                </c:pt>
                <c:pt idx="368">
                  <c:v>329.28535653374502</c:v>
                </c:pt>
                <c:pt idx="369">
                  <c:v>344.73887226198525</c:v>
                </c:pt>
                <c:pt idx="370">
                  <c:v>350.42244534193452</c:v>
                </c:pt>
                <c:pt idx="371">
                  <c:v>358.74027975622221</c:v>
                </c:pt>
                <c:pt idx="372">
                  <c:v>345.21107384950909</c:v>
                </c:pt>
                <c:pt idx="373">
                  <c:v>331.14484741064149</c:v>
                </c:pt>
                <c:pt idx="374">
                  <c:v>351.36076108382775</c:v>
                </c:pt>
                <c:pt idx="375">
                  <c:v>346.67993078849071</c:v>
                </c:pt>
                <c:pt idx="376">
                  <c:v>336.3970702657698</c:v>
                </c:pt>
                <c:pt idx="377">
                  <c:v>320.97318560778467</c:v>
                </c:pt>
                <c:pt idx="378">
                  <c:v>323.36153472443618</c:v>
                </c:pt>
                <c:pt idx="379">
                  <c:v>325.76894251543121</c:v>
                </c:pt>
                <c:pt idx="380">
                  <c:v>330.57340149007348</c:v>
                </c:pt>
                <c:pt idx="381">
                  <c:v>316.59897463353747</c:v>
                </c:pt>
                <c:pt idx="382">
                  <c:v>306.17094774003635</c:v>
                </c:pt>
                <c:pt idx="383">
                  <c:v>307.01032000726838</c:v>
                </c:pt>
                <c:pt idx="384">
                  <c:v>306.55928119293964</c:v>
                </c:pt>
                <c:pt idx="385">
                  <c:v>301.80499521414862</c:v>
                </c:pt>
                <c:pt idx="386">
                  <c:v>312.57676611076317</c:v>
                </c:pt>
                <c:pt idx="387">
                  <c:v>317.62804839088938</c:v>
                </c:pt>
                <c:pt idx="388">
                  <c:v>330.21726144038439</c:v>
                </c:pt>
                <c:pt idx="389">
                  <c:v>321.6364687600223</c:v>
                </c:pt>
                <c:pt idx="390">
                  <c:v>339.07842069351869</c:v>
                </c:pt>
                <c:pt idx="391">
                  <c:v>331.4703736923434</c:v>
                </c:pt>
                <c:pt idx="392">
                  <c:v>342.84068860976828</c:v>
                </c:pt>
                <c:pt idx="393">
                  <c:v>357.57254690817149</c:v>
                </c:pt>
                <c:pt idx="394">
                  <c:v>379.36992154068116</c:v>
                </c:pt>
                <c:pt idx="395">
                  <c:v>382.30017647612533</c:v>
                </c:pt>
                <c:pt idx="396">
                  <c:v>389.65964983374846</c:v>
                </c:pt>
                <c:pt idx="397">
                  <c:v>411.09777602107738</c:v>
                </c:pt>
                <c:pt idx="398">
                  <c:v>415.92782794994497</c:v>
                </c:pt>
                <c:pt idx="399">
                  <c:v>412.074945172985</c:v>
                </c:pt>
                <c:pt idx="400">
                  <c:v>396.6185874683693</c:v>
                </c:pt>
                <c:pt idx="401">
                  <c:v>402.69107592967873</c:v>
                </c:pt>
                <c:pt idx="402">
                  <c:v>406.68689751509783</c:v>
                </c:pt>
                <c:pt idx="403">
                  <c:v>403.91776661313179</c:v>
                </c:pt>
                <c:pt idx="404">
                  <c:v>427.81021544116936</c:v>
                </c:pt>
                <c:pt idx="405">
                  <c:v>413.60293639862329</c:v>
                </c:pt>
                <c:pt idx="406">
                  <c:v>402.15951129035614</c:v>
                </c:pt>
                <c:pt idx="407">
                  <c:v>417.02408725260386</c:v>
                </c:pt>
                <c:pt idx="408">
                  <c:v>416.26126892222874</c:v>
                </c:pt>
                <c:pt idx="409">
                  <c:v>435.93417702881266</c:v>
                </c:pt>
                <c:pt idx="410">
                  <c:v>450.62902619685383</c:v>
                </c:pt>
                <c:pt idx="411">
                  <c:v>455.06118862000181</c:v>
                </c:pt>
                <c:pt idx="412">
                  <c:v>463.15245928994256</c:v>
                </c:pt>
                <c:pt idx="413">
                  <c:v>471.69151184750649</c:v>
                </c:pt>
                <c:pt idx="414">
                  <c:v>482.07199222721158</c:v>
                </c:pt>
                <c:pt idx="415">
                  <c:v>492.89677254093283</c:v>
                </c:pt>
                <c:pt idx="416">
                  <c:v>496.6440138289114</c:v>
                </c:pt>
                <c:pt idx="417">
                  <c:v>501.15987593319744</c:v>
                </c:pt>
                <c:pt idx="418">
                  <c:v>510.22330019770152</c:v>
                </c:pt>
                <c:pt idx="419">
                  <c:v>508.09372123470496</c:v>
                </c:pt>
                <c:pt idx="420">
                  <c:v>472.63118903721295</c:v>
                </c:pt>
                <c:pt idx="421">
                  <c:v>485.87668187389238</c:v>
                </c:pt>
                <c:pt idx="422">
                  <c:v>489.5609342182567</c:v>
                </c:pt>
                <c:pt idx="423">
                  <c:v>467.97508976672714</c:v>
                </c:pt>
                <c:pt idx="424">
                  <c:v>475.05260087342816</c:v>
                </c:pt>
                <c:pt idx="425">
                  <c:v>478.92967901414909</c:v>
                </c:pt>
                <c:pt idx="426">
                  <c:v>493.69182736194722</c:v>
                </c:pt>
                <c:pt idx="427">
                  <c:v>461.144717843899</c:v>
                </c:pt>
                <c:pt idx="428">
                  <c:v>458.23391404134082</c:v>
                </c:pt>
                <c:pt idx="429">
                  <c:v>459.21683919655368</c:v>
                </c:pt>
                <c:pt idx="430">
                  <c:v>434.13835275293195</c:v>
                </c:pt>
                <c:pt idx="431">
                  <c:v>460.40993165851376</c:v>
                </c:pt>
                <c:pt idx="432">
                  <c:v>504.06579277399339</c:v>
                </c:pt>
                <c:pt idx="433">
                  <c:v>513.36495650310258</c:v>
                </c:pt>
                <c:pt idx="434">
                  <c:v>506.78802576697137</c:v>
                </c:pt>
                <c:pt idx="435">
                  <c:v>504.85817247945261</c:v>
                </c:pt>
                <c:pt idx="436">
                  <c:v>535.26275311143706</c:v>
                </c:pt>
                <c:pt idx="437">
                  <c:v>521.2028482559906</c:v>
                </c:pt>
                <c:pt idx="438">
                  <c:v>511.2065199283677</c:v>
                </c:pt>
                <c:pt idx="439">
                  <c:v>523.2425015979436</c:v>
                </c:pt>
                <c:pt idx="440">
                  <c:v>511.95957138826333</c:v>
                </c:pt>
                <c:pt idx="441">
                  <c:v>527.58817710210599</c:v>
                </c:pt>
                <c:pt idx="442">
                  <c:v>543.32471693543766</c:v>
                </c:pt>
                <c:pt idx="443">
                  <c:v>561.9726056771716</c:v>
                </c:pt>
                <c:pt idx="444">
                  <c:v>571.06180547418171</c:v>
                </c:pt>
                <c:pt idx="445">
                  <c:v>573.80816041487196</c:v>
                </c:pt>
                <c:pt idx="446">
                  <c:v>539.45796980039938</c:v>
                </c:pt>
                <c:pt idx="447">
                  <c:v>562.70247237801527</c:v>
                </c:pt>
                <c:pt idx="448">
                  <c:v>543.44408676280273</c:v>
                </c:pt>
                <c:pt idx="449">
                  <c:v>555.24024118781165</c:v>
                </c:pt>
                <c:pt idx="450">
                  <c:v>553.21067557921674</c:v>
                </c:pt>
                <c:pt idx="451">
                  <c:v>545.77207524800019</c:v>
                </c:pt>
                <c:pt idx="452">
                  <c:v>543.94252057149606</c:v>
                </c:pt>
                <c:pt idx="453">
                  <c:v>569.84498586158134</c:v>
                </c:pt>
                <c:pt idx="454">
                  <c:v>534.63837827086718</c:v>
                </c:pt>
                <c:pt idx="455">
                  <c:v>512.84383776529876</c:v>
                </c:pt>
                <c:pt idx="456">
                  <c:v>516.98530285636207</c:v>
                </c:pt>
                <c:pt idx="457">
                  <c:v>532.58554750993335</c:v>
                </c:pt>
                <c:pt idx="458">
                  <c:v>494.20827697809358</c:v>
                </c:pt>
                <c:pt idx="459">
                  <c:v>500.72841151345625</c:v>
                </c:pt>
                <c:pt idx="460">
                  <c:v>508.89940001148534</c:v>
                </c:pt>
                <c:pt idx="461">
                  <c:v>474.96509428134425</c:v>
                </c:pt>
                <c:pt idx="462">
                  <c:v>483.49485184870014</c:v>
                </c:pt>
                <c:pt idx="463">
                  <c:v>498.84234300647512</c:v>
                </c:pt>
                <c:pt idx="464">
                  <c:v>504.98246071186873</c:v>
                </c:pt>
                <c:pt idx="465">
                  <c:v>511.5301237989965</c:v>
                </c:pt>
                <c:pt idx="466">
                  <c:v>524.2392534880596</c:v>
                </c:pt>
                <c:pt idx="467">
                  <c:v>535.65000484617042</c:v>
                </c:pt>
                <c:pt idx="468">
                  <c:v>524.18030700076326</c:v>
                </c:pt>
                <c:pt idx="469">
                  <c:v>528.3747503262905</c:v>
                </c:pt>
                <c:pt idx="470">
                  <c:v>517.04044030008868</c:v>
                </c:pt>
                <c:pt idx="471">
                  <c:v>516.19678497915777</c:v>
                </c:pt>
                <c:pt idx="472">
                  <c:v>503.36154491439027</c:v>
                </c:pt>
                <c:pt idx="473">
                  <c:v>521.76803497081085</c:v>
                </c:pt>
                <c:pt idx="474">
                  <c:v>527.43547117021001</c:v>
                </c:pt>
                <c:pt idx="475">
                  <c:v>539.45502906586592</c:v>
                </c:pt>
                <c:pt idx="476">
                  <c:v>565.55163850450856</c:v>
                </c:pt>
                <c:pt idx="477">
                  <c:v>557.01387977015156</c:v>
                </c:pt>
                <c:pt idx="478">
                  <c:v>574.2365076582613</c:v>
                </c:pt>
                <c:pt idx="479">
                  <c:v>591.13966374304937</c:v>
                </c:pt>
                <c:pt idx="480">
                  <c:v>596.31066310867266</c:v>
                </c:pt>
                <c:pt idx="481">
                  <c:v>591.50213049885849</c:v>
                </c:pt>
                <c:pt idx="482">
                  <c:v>604.20922718808959</c:v>
                </c:pt>
                <c:pt idx="483">
                  <c:v>585.60440793263047</c:v>
                </c:pt>
                <c:pt idx="484">
                  <c:v>615.61429318853516</c:v>
                </c:pt>
                <c:pt idx="485">
                  <c:v>574.22646439381322</c:v>
                </c:pt>
                <c:pt idx="486">
                  <c:v>553.63893011763741</c:v>
                </c:pt>
                <c:pt idx="487">
                  <c:v>594.91000860060751</c:v>
                </c:pt>
                <c:pt idx="488">
                  <c:v>602.3782942221294</c:v>
                </c:pt>
                <c:pt idx="489">
                  <c:v>582.16371023138504</c:v>
                </c:pt>
                <c:pt idx="490">
                  <c:v>580.39472147544598</c:v>
                </c:pt>
                <c:pt idx="491">
                  <c:v>578.10013604985443</c:v>
                </c:pt>
                <c:pt idx="492">
                  <c:v>576.90387262603463</c:v>
                </c:pt>
                <c:pt idx="493">
                  <c:v>591.88867728478874</c:v>
                </c:pt>
                <c:pt idx="494">
                  <c:v>581.24236461004341</c:v>
                </c:pt>
                <c:pt idx="495">
                  <c:v>575.96824626224679</c:v>
                </c:pt>
                <c:pt idx="496">
                  <c:v>545.62010861698036</c:v>
                </c:pt>
                <c:pt idx="497">
                  <c:v>573.13605921123133</c:v>
                </c:pt>
                <c:pt idx="498">
                  <c:v>577.89564345711813</c:v>
                </c:pt>
                <c:pt idx="499">
                  <c:v>596.81316898902912</c:v>
                </c:pt>
                <c:pt idx="500">
                  <c:v>609.82850162986188</c:v>
                </c:pt>
                <c:pt idx="501">
                  <c:v>614.06766601257857</c:v>
                </c:pt>
                <c:pt idx="502">
                  <c:v>581.97928680204348</c:v>
                </c:pt>
                <c:pt idx="503">
                  <c:v>558.76816451183447</c:v>
                </c:pt>
                <c:pt idx="504">
                  <c:v>540.6613858917093</c:v>
                </c:pt>
                <c:pt idx="505">
                  <c:v>534.39421467663828</c:v>
                </c:pt>
                <c:pt idx="506">
                  <c:v>535.68874550733278</c:v>
                </c:pt>
                <c:pt idx="507">
                  <c:v>529.13181308671199</c:v>
                </c:pt>
                <c:pt idx="508">
                  <c:v>521.41768937290647</c:v>
                </c:pt>
                <c:pt idx="509">
                  <c:v>504.65864406387146</c:v>
                </c:pt>
                <c:pt idx="510">
                  <c:v>513.86064304361867</c:v>
                </c:pt>
                <c:pt idx="511">
                  <c:v>511.39006046709693</c:v>
                </c:pt>
                <c:pt idx="512">
                  <c:v>516.8393496798725</c:v>
                </c:pt>
                <c:pt idx="513">
                  <c:v>505.60674331180888</c:v>
                </c:pt>
                <c:pt idx="514">
                  <c:v>495.82221732479911</c:v>
                </c:pt>
                <c:pt idx="515">
                  <c:v>521.11459575634012</c:v>
                </c:pt>
                <c:pt idx="516">
                  <c:v>497.04593775826032</c:v>
                </c:pt>
                <c:pt idx="517">
                  <c:v>497.59145861509307</c:v>
                </c:pt>
                <c:pt idx="518">
                  <c:v>480.55366354745485</c:v>
                </c:pt>
                <c:pt idx="519">
                  <c:v>490.4882938849039</c:v>
                </c:pt>
                <c:pt idx="520">
                  <c:v>486.27568681880058</c:v>
                </c:pt>
                <c:pt idx="521">
                  <c:v>496.79157239302469</c:v>
                </c:pt>
                <c:pt idx="522">
                  <c:v>517.96299066463916</c:v>
                </c:pt>
                <c:pt idx="523">
                  <c:v>543.97799333284092</c:v>
                </c:pt>
                <c:pt idx="524">
                  <c:v>514.15230618592386</c:v>
                </c:pt>
                <c:pt idx="525">
                  <c:v>506.77375595040274</c:v>
                </c:pt>
                <c:pt idx="526">
                  <c:v>484.56526169535221</c:v>
                </c:pt>
                <c:pt idx="527">
                  <c:v>475.95486201527228</c:v>
                </c:pt>
                <c:pt idx="528">
                  <c:v>488.7481765554088</c:v>
                </c:pt>
                <c:pt idx="529">
                  <c:v>506.36102210507971</c:v>
                </c:pt>
                <c:pt idx="530">
                  <c:v>488.96622424974055</c:v>
                </c:pt>
                <c:pt idx="531">
                  <c:v>461.50001510003653</c:v>
                </c:pt>
                <c:pt idx="532">
                  <c:v>437.11964234384089</c:v>
                </c:pt>
                <c:pt idx="533">
                  <c:v>435.46870158206133</c:v>
                </c:pt>
                <c:pt idx="534">
                  <c:v>430.14478391687635</c:v>
                </c:pt>
                <c:pt idx="535">
                  <c:v>425.97497637624781</c:v>
                </c:pt>
                <c:pt idx="536">
                  <c:v>422.4629082720482</c:v>
                </c:pt>
                <c:pt idx="537">
                  <c:v>418.06943942257027</c:v>
                </c:pt>
                <c:pt idx="538">
                  <c:v>419.33859042762361</c:v>
                </c:pt>
                <c:pt idx="539">
                  <c:v>416.79770145884845</c:v>
                </c:pt>
                <c:pt idx="540">
                  <c:v>400.28869392490043</c:v>
                </c:pt>
                <c:pt idx="541">
                  <c:v>400.61796472052566</c:v>
                </c:pt>
                <c:pt idx="542">
                  <c:v>410.51858860644774</c:v>
                </c:pt>
                <c:pt idx="543">
                  <c:v>404.85867766702609</c:v>
                </c:pt>
                <c:pt idx="544">
                  <c:v>420.91144522596358</c:v>
                </c:pt>
                <c:pt idx="545">
                  <c:v>420.75123863667858</c:v>
                </c:pt>
                <c:pt idx="546">
                  <c:v>411.77039574915506</c:v>
                </c:pt>
                <c:pt idx="547">
                  <c:v>442.96863674322492</c:v>
                </c:pt>
                <c:pt idx="548">
                  <c:v>444.47240452464138</c:v>
                </c:pt>
                <c:pt idx="549">
                  <c:v>448.21314182525265</c:v>
                </c:pt>
                <c:pt idx="550">
                  <c:v>406.99848303316867</c:v>
                </c:pt>
                <c:pt idx="551">
                  <c:v>410.33249353286311</c:v>
                </c:pt>
                <c:pt idx="552">
                  <c:v>380.37217103495465</c:v>
                </c:pt>
                <c:pt idx="553">
                  <c:v>385.56549339662621</c:v>
                </c:pt>
                <c:pt idx="554">
                  <c:v>379.73016575187523</c:v>
                </c:pt>
                <c:pt idx="555">
                  <c:v>374.99188985571544</c:v>
                </c:pt>
                <c:pt idx="556">
                  <c:v>374.30398682445781</c:v>
                </c:pt>
                <c:pt idx="557">
                  <c:v>369.4305034139158</c:v>
                </c:pt>
                <c:pt idx="558">
                  <c:v>374.99746844790883</c:v>
                </c:pt>
                <c:pt idx="559">
                  <c:v>371.94759837827746</c:v>
                </c:pt>
                <c:pt idx="560">
                  <c:v>385.98415776162415</c:v>
                </c:pt>
                <c:pt idx="561">
                  <c:v>373.0881130342695</c:v>
                </c:pt>
                <c:pt idx="562">
                  <c:v>377.45801975411683</c:v>
                </c:pt>
                <c:pt idx="563">
                  <c:v>387.57359217504273</c:v>
                </c:pt>
                <c:pt idx="564">
                  <c:v>368.98348639207319</c:v>
                </c:pt>
                <c:pt idx="565">
                  <c:v>364.31893059884794</c:v>
                </c:pt>
                <c:pt idx="566">
                  <c:v>340.93407923084283</c:v>
                </c:pt>
                <c:pt idx="567">
                  <c:v>354.1057295218917</c:v>
                </c:pt>
                <c:pt idx="568">
                  <c:v>354.53930479509671</c:v>
                </c:pt>
                <c:pt idx="569">
                  <c:v>354.29039555380336</c:v>
                </c:pt>
                <c:pt idx="570">
                  <c:v>362.2715992243547</c:v>
                </c:pt>
                <c:pt idx="571">
                  <c:v>350.13901701907366</c:v>
                </c:pt>
                <c:pt idx="572">
                  <c:v>353.11562330386971</c:v>
                </c:pt>
                <c:pt idx="573">
                  <c:v>359.72771962116605</c:v>
                </c:pt>
                <c:pt idx="574">
                  <c:v>374.85091341985736</c:v>
                </c:pt>
                <c:pt idx="575">
                  <c:v>351.59469835218698</c:v>
                </c:pt>
                <c:pt idx="576">
                  <c:v>339.80883469759885</c:v>
                </c:pt>
                <c:pt idx="577">
                  <c:v>349.38741274452576</c:v>
                </c:pt>
                <c:pt idx="578">
                  <c:v>359.66597140302724</c:v>
                </c:pt>
                <c:pt idx="579">
                  <c:v>362.11734439665202</c:v>
                </c:pt>
                <c:pt idx="580">
                  <c:v>357.18202339182722</c:v>
                </c:pt>
                <c:pt idx="581">
                  <c:v>352.63483587667133</c:v>
                </c:pt>
                <c:pt idx="582">
                  <c:v>356.01519979844011</c:v>
                </c:pt>
                <c:pt idx="583">
                  <c:v>362.24300431531952</c:v>
                </c:pt>
                <c:pt idx="584">
                  <c:v>353.0672263369878</c:v>
                </c:pt>
                <c:pt idx="585">
                  <c:v>359.97293085300061</c:v>
                </c:pt>
                <c:pt idx="586">
                  <c:v>363.81627005051462</c:v>
                </c:pt>
                <c:pt idx="587">
                  <c:v>380.972045860469</c:v>
                </c:pt>
                <c:pt idx="588">
                  <c:v>383.99032768016247</c:v>
                </c:pt>
                <c:pt idx="589">
                  <c:v>388.65589524222008</c:v>
                </c:pt>
                <c:pt idx="590">
                  <c:v>378.4602351126573</c:v>
                </c:pt>
                <c:pt idx="591">
                  <c:v>373.97029630197289</c:v>
                </c:pt>
                <c:pt idx="592">
                  <c:v>380.0723344762655</c:v>
                </c:pt>
                <c:pt idx="593">
                  <c:v>366.275793210068</c:v>
                </c:pt>
                <c:pt idx="594">
                  <c:v>363.1827735409716</c:v>
                </c:pt>
                <c:pt idx="595">
                  <c:v>382.95798112591751</c:v>
                </c:pt>
                <c:pt idx="596">
                  <c:v>389.04285506737233</c:v>
                </c:pt>
                <c:pt idx="597">
                  <c:v>372.12636155491157</c:v>
                </c:pt>
                <c:pt idx="598">
                  <c:v>368.63527147067941</c:v>
                </c:pt>
                <c:pt idx="599">
                  <c:v>363.58644929517106</c:v>
                </c:pt>
                <c:pt idx="600">
                  <c:v>357.49858075998543</c:v>
                </c:pt>
                <c:pt idx="601">
                  <c:v>369.61154238433551</c:v>
                </c:pt>
                <c:pt idx="602">
                  <c:v>391.5287811300816</c:v>
                </c:pt>
                <c:pt idx="603">
                  <c:v>394.98861980336085</c:v>
                </c:pt>
                <c:pt idx="604">
                  <c:v>373.7335020877598</c:v>
                </c:pt>
                <c:pt idx="605">
                  <c:v>384.88509615587094</c:v>
                </c:pt>
                <c:pt idx="606">
                  <c:v>385.7809365692641</c:v>
                </c:pt>
                <c:pt idx="607">
                  <c:v>380.21700856189904</c:v>
                </c:pt>
                <c:pt idx="608">
                  <c:v>375.60438939079722</c:v>
                </c:pt>
                <c:pt idx="609">
                  <c:v>389.80476978393637</c:v>
                </c:pt>
                <c:pt idx="610">
                  <c:v>404.48810355337895</c:v>
                </c:pt>
                <c:pt idx="611">
                  <c:v>422.46697938142546</c:v>
                </c:pt>
                <c:pt idx="612">
                  <c:v>422.93382798489392</c:v>
                </c:pt>
                <c:pt idx="613">
                  <c:v>407.24221066746156</c:v>
                </c:pt>
                <c:pt idx="614">
                  <c:v>408.69195470977104</c:v>
                </c:pt>
                <c:pt idx="615">
                  <c:v>418.1844768624722</c:v>
                </c:pt>
                <c:pt idx="616">
                  <c:v>413.20429470728197</c:v>
                </c:pt>
                <c:pt idx="617">
                  <c:v>388.45953724775183</c:v>
                </c:pt>
                <c:pt idx="618">
                  <c:v>402.65403687340824</c:v>
                </c:pt>
                <c:pt idx="619">
                  <c:v>407.31005030581127</c:v>
                </c:pt>
                <c:pt idx="620">
                  <c:v>387.386443628091</c:v>
                </c:pt>
                <c:pt idx="621">
                  <c:v>421.9735927460431</c:v>
                </c:pt>
                <c:pt idx="622">
                  <c:v>431.87853590101275</c:v>
                </c:pt>
                <c:pt idx="623">
                  <c:v>433.48544385579783</c:v>
                </c:pt>
                <c:pt idx="624">
                  <c:v>441.14565742663149</c:v>
                </c:pt>
                <c:pt idx="625">
                  <c:v>440.0915051005972</c:v>
                </c:pt>
                <c:pt idx="626">
                  <c:v>446.94693692059735</c:v>
                </c:pt>
                <c:pt idx="627">
                  <c:v>461.07184409322775</c:v>
                </c:pt>
                <c:pt idx="628">
                  <c:v>457.6047775112163</c:v>
                </c:pt>
                <c:pt idx="629">
                  <c:v>464.16723213083878</c:v>
                </c:pt>
                <c:pt idx="630">
                  <c:v>480.31405170896784</c:v>
                </c:pt>
                <c:pt idx="631">
                  <c:v>459.57763990485836</c:v>
                </c:pt>
                <c:pt idx="632">
                  <c:v>489.60642119751128</c:v>
                </c:pt>
                <c:pt idx="633">
                  <c:v>491.10507384327019</c:v>
                </c:pt>
                <c:pt idx="634">
                  <c:v>496.58948135118175</c:v>
                </c:pt>
                <c:pt idx="635">
                  <c:v>499.15324166107933</c:v>
                </c:pt>
                <c:pt idx="636">
                  <c:v>478.39194229954501</c:v>
                </c:pt>
                <c:pt idx="637">
                  <c:v>509.43403843461999</c:v>
                </c:pt>
                <c:pt idx="638">
                  <c:v>533.91604358414816</c:v>
                </c:pt>
                <c:pt idx="639">
                  <c:v>537.43389368691544</c:v>
                </c:pt>
                <c:pt idx="640">
                  <c:v>519.10523394079132</c:v>
                </c:pt>
                <c:pt idx="641">
                  <c:v>516.69176101055029</c:v>
                </c:pt>
                <c:pt idx="642">
                  <c:v>498.54561239006313</c:v>
                </c:pt>
                <c:pt idx="643">
                  <c:v>487.36916606360188</c:v>
                </c:pt>
                <c:pt idx="644">
                  <c:v>481.40066771024772</c:v>
                </c:pt>
                <c:pt idx="645">
                  <c:v>477.66139206555539</c:v>
                </c:pt>
                <c:pt idx="646">
                  <c:v>480.92233983853879</c:v>
                </c:pt>
                <c:pt idx="647">
                  <c:v>508.63945192198406</c:v>
                </c:pt>
                <c:pt idx="648">
                  <c:v>494.08932909982229</c:v>
                </c:pt>
                <c:pt idx="649">
                  <c:v>482.30833481018402</c:v>
                </c:pt>
                <c:pt idx="650">
                  <c:v>496.51104283425934</c:v>
                </c:pt>
                <c:pt idx="651">
                  <c:v>497.08850092274838</c:v>
                </c:pt>
                <c:pt idx="652">
                  <c:v>482.9814337193003</c:v>
                </c:pt>
                <c:pt idx="653">
                  <c:v>467.54369447338337</c:v>
                </c:pt>
                <c:pt idx="654">
                  <c:v>452.37400216628998</c:v>
                </c:pt>
                <c:pt idx="655">
                  <c:v>450.9256433056309</c:v>
                </c:pt>
                <c:pt idx="656">
                  <c:v>474.50390971237351</c:v>
                </c:pt>
                <c:pt idx="657">
                  <c:v>447.13044545429364</c:v>
                </c:pt>
                <c:pt idx="658">
                  <c:v>426.39873955629736</c:v>
                </c:pt>
                <c:pt idx="659">
                  <c:v>432.01377067794897</c:v>
                </c:pt>
                <c:pt idx="660">
                  <c:v>442.38400203476357</c:v>
                </c:pt>
                <c:pt idx="661">
                  <c:v>422.73804422423905</c:v>
                </c:pt>
                <c:pt idx="662">
                  <c:v>422.12741381666996</c:v>
                </c:pt>
                <c:pt idx="663">
                  <c:v>392.77848630253857</c:v>
                </c:pt>
                <c:pt idx="664">
                  <c:v>390.21581202838229</c:v>
                </c:pt>
                <c:pt idx="665">
                  <c:v>393.41013415117743</c:v>
                </c:pt>
                <c:pt idx="666">
                  <c:v>396.71100954165735</c:v>
                </c:pt>
                <c:pt idx="667">
                  <c:v>390.173279987304</c:v>
                </c:pt>
                <c:pt idx="668">
                  <c:v>386.22224783158845</c:v>
                </c:pt>
                <c:pt idx="669">
                  <c:v>410.99037996291344</c:v>
                </c:pt>
                <c:pt idx="670">
                  <c:v>399.57428653830289</c:v>
                </c:pt>
                <c:pt idx="671">
                  <c:v>408.42865652865817</c:v>
                </c:pt>
                <c:pt idx="672">
                  <c:v>399.52456362281936</c:v>
                </c:pt>
                <c:pt idx="673">
                  <c:v>393.30760256266683</c:v>
                </c:pt>
                <c:pt idx="674">
                  <c:v>386.83521530432597</c:v>
                </c:pt>
                <c:pt idx="675">
                  <c:v>396.23843174287259</c:v>
                </c:pt>
                <c:pt idx="676">
                  <c:v>412.16438994361005</c:v>
                </c:pt>
                <c:pt idx="677">
                  <c:v>401.07529116548221</c:v>
                </c:pt>
                <c:pt idx="678">
                  <c:v>393.90405588107399</c:v>
                </c:pt>
                <c:pt idx="679">
                  <c:v>399.38437051409551</c:v>
                </c:pt>
                <c:pt idx="680">
                  <c:v>382.73211206195867</c:v>
                </c:pt>
                <c:pt idx="681">
                  <c:v>388.3371337167323</c:v>
                </c:pt>
                <c:pt idx="682">
                  <c:v>397.94669010694679</c:v>
                </c:pt>
                <c:pt idx="683">
                  <c:v>392.69456315507563</c:v>
                </c:pt>
                <c:pt idx="684">
                  <c:v>386.47719473423888</c:v>
                </c:pt>
                <c:pt idx="685">
                  <c:v>391.95094252556493</c:v>
                </c:pt>
                <c:pt idx="686">
                  <c:v>398.67268111165083</c:v>
                </c:pt>
                <c:pt idx="687">
                  <c:v>393.69475694289684</c:v>
                </c:pt>
                <c:pt idx="688">
                  <c:v>399.20441009304801</c:v>
                </c:pt>
                <c:pt idx="689">
                  <c:v>395.14261298527055</c:v>
                </c:pt>
                <c:pt idx="690">
                  <c:v>373.2702441052212</c:v>
                </c:pt>
                <c:pt idx="691">
                  <c:v>392.81987787534894</c:v>
                </c:pt>
                <c:pt idx="692">
                  <c:v>374.47058660812792</c:v>
                </c:pt>
                <c:pt idx="693">
                  <c:v>365.4421757111557</c:v>
                </c:pt>
                <c:pt idx="694">
                  <c:v>352.0106116482828</c:v>
                </c:pt>
                <c:pt idx="695">
                  <c:v>355.29362421302073</c:v>
                </c:pt>
                <c:pt idx="696">
                  <c:v>367.51641839535301</c:v>
                </c:pt>
                <c:pt idx="697">
                  <c:v>368.09579901223816</c:v>
                </c:pt>
                <c:pt idx="698">
                  <c:v>378.60461190239846</c:v>
                </c:pt>
                <c:pt idx="699">
                  <c:v>370.40210642252868</c:v>
                </c:pt>
                <c:pt idx="700">
                  <c:v>349.29978663467642</c:v>
                </c:pt>
                <c:pt idx="701">
                  <c:v>340.11053095133173</c:v>
                </c:pt>
                <c:pt idx="702">
                  <c:v>328.62958404432965</c:v>
                </c:pt>
                <c:pt idx="703">
                  <c:v>328.33229975979486</c:v>
                </c:pt>
                <c:pt idx="704">
                  <c:v>321.38729651791959</c:v>
                </c:pt>
                <c:pt idx="705">
                  <c:v>326.05578886796854</c:v>
                </c:pt>
                <c:pt idx="706">
                  <c:v>336.51624677382102</c:v>
                </c:pt>
                <c:pt idx="707">
                  <c:v>331.10742740771241</c:v>
                </c:pt>
                <c:pt idx="708">
                  <c:v>317.39555714433413</c:v>
                </c:pt>
                <c:pt idx="709">
                  <c:v>307.0357089734016</c:v>
                </c:pt>
                <c:pt idx="710">
                  <c:v>320.17285206996547</c:v>
                </c:pt>
                <c:pt idx="711">
                  <c:v>340.99943666408291</c:v>
                </c:pt>
                <c:pt idx="712">
                  <c:v>344.88975727530413</c:v>
                </c:pt>
                <c:pt idx="713">
                  <c:v>352.53646419457289</c:v>
                </c:pt>
                <c:pt idx="714">
                  <c:v>344.77290073059152</c:v>
                </c:pt>
                <c:pt idx="715">
                  <c:v>327.2727747719693</c:v>
                </c:pt>
                <c:pt idx="716">
                  <c:v>351.87408795202077</c:v>
                </c:pt>
                <c:pt idx="717">
                  <c:v>354.04882629697829</c:v>
                </c:pt>
                <c:pt idx="718">
                  <c:v>364.10495142687995</c:v>
                </c:pt>
                <c:pt idx="719">
                  <c:v>363.06181595887386</c:v>
                </c:pt>
                <c:pt idx="720">
                  <c:v>363.25620643809418</c:v>
                </c:pt>
                <c:pt idx="721">
                  <c:v>367.00967312883273</c:v>
                </c:pt>
                <c:pt idx="722">
                  <c:v>370.30994126738676</c:v>
                </c:pt>
                <c:pt idx="723">
                  <c:v>394.62022289039442</c:v>
                </c:pt>
                <c:pt idx="724">
                  <c:v>405.29671720158484</c:v>
                </c:pt>
                <c:pt idx="725">
                  <c:v>382.35682415272692</c:v>
                </c:pt>
                <c:pt idx="726">
                  <c:v>379.61392454210232</c:v>
                </c:pt>
                <c:pt idx="727">
                  <c:v>376.30273620902432</c:v>
                </c:pt>
                <c:pt idx="728">
                  <c:v>374.97408635506974</c:v>
                </c:pt>
                <c:pt idx="729">
                  <c:v>349.7412106695561</c:v>
                </c:pt>
                <c:pt idx="730">
                  <c:v>353.48132265041016</c:v>
                </c:pt>
                <c:pt idx="731">
                  <c:v>345.03788155372337</c:v>
                </c:pt>
                <c:pt idx="732">
                  <c:v>370.7466087309565</c:v>
                </c:pt>
                <c:pt idx="733">
                  <c:v>379.32673210097761</c:v>
                </c:pt>
                <c:pt idx="734">
                  <c:v>374.38754752653381</c:v>
                </c:pt>
                <c:pt idx="735">
                  <c:v>367.83416213561384</c:v>
                </c:pt>
                <c:pt idx="736">
                  <c:v>372.65794305487003</c:v>
                </c:pt>
                <c:pt idx="737">
                  <c:v>378.8632628041849</c:v>
                </c:pt>
                <c:pt idx="738">
                  <c:v>382.91844599687323</c:v>
                </c:pt>
                <c:pt idx="739">
                  <c:v>378.79751902472304</c:v>
                </c:pt>
                <c:pt idx="740">
                  <c:v>362.95180261234907</c:v>
                </c:pt>
                <c:pt idx="741">
                  <c:v>381.43466233290388</c:v>
                </c:pt>
                <c:pt idx="742">
                  <c:v>353.38634441523214</c:v>
                </c:pt>
                <c:pt idx="743">
                  <c:v>368.85799989602623</c:v>
                </c:pt>
                <c:pt idx="744">
                  <c:v>374.96737639013611</c:v>
                </c:pt>
                <c:pt idx="745">
                  <c:v>369.74287306255394</c:v>
                </c:pt>
                <c:pt idx="746">
                  <c:v>357.63657068347248</c:v>
                </c:pt>
                <c:pt idx="747">
                  <c:v>352.81349578828707</c:v>
                </c:pt>
                <c:pt idx="748">
                  <c:v>337.73447867652487</c:v>
                </c:pt>
                <c:pt idx="749">
                  <c:v>331.30298860036214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Sheet1!$Q$1:$Q$750</c:f>
              <c:numCache>
                <c:formatCode>General</c:formatCode>
                <c:ptCount val="750"/>
                <c:pt idx="0">
                  <c:v>105.15158410319425</c:v>
                </c:pt>
                <c:pt idx="1">
                  <c:v>109.32761744022481</c:v>
                </c:pt>
                <c:pt idx="2">
                  <c:v>109.55849663304753</c:v>
                </c:pt>
                <c:pt idx="3">
                  <c:v>111.24649263322219</c:v>
                </c:pt>
                <c:pt idx="4">
                  <c:v>115.7388923851683</c:v>
                </c:pt>
                <c:pt idx="5">
                  <c:v>111.89619070166812</c:v>
                </c:pt>
                <c:pt idx="6">
                  <c:v>110.69589668409266</c:v>
                </c:pt>
                <c:pt idx="7">
                  <c:v>107.33284786973695</c:v>
                </c:pt>
                <c:pt idx="8">
                  <c:v>115.94453441839873</c:v>
                </c:pt>
                <c:pt idx="9">
                  <c:v>112.49600411902736</c:v>
                </c:pt>
                <c:pt idx="10">
                  <c:v>119.80802592665927</c:v>
                </c:pt>
                <c:pt idx="11">
                  <c:v>118.62987089568111</c:v>
                </c:pt>
                <c:pt idx="12">
                  <c:v>128.48790111912754</c:v>
                </c:pt>
                <c:pt idx="13">
                  <c:v>130.4009484833671</c:v>
                </c:pt>
                <c:pt idx="14">
                  <c:v>130.35989006121972</c:v>
                </c:pt>
                <c:pt idx="15">
                  <c:v>130.63902730210722</c:v>
                </c:pt>
                <c:pt idx="16">
                  <c:v>136.25739310678583</c:v>
                </c:pt>
                <c:pt idx="17">
                  <c:v>137.38440917039404</c:v>
                </c:pt>
                <c:pt idx="18">
                  <c:v>137.38433432986832</c:v>
                </c:pt>
                <c:pt idx="19">
                  <c:v>127.40792078247136</c:v>
                </c:pt>
                <c:pt idx="20">
                  <c:v>125.71133091807913</c:v>
                </c:pt>
                <c:pt idx="21">
                  <c:v>126.06057621316116</c:v>
                </c:pt>
                <c:pt idx="22">
                  <c:v>130.82494701551596</c:v>
                </c:pt>
                <c:pt idx="23">
                  <c:v>131.53861194322195</c:v>
                </c:pt>
                <c:pt idx="24">
                  <c:v>130.26781816688234</c:v>
                </c:pt>
                <c:pt idx="25">
                  <c:v>137.15778501685378</c:v>
                </c:pt>
                <c:pt idx="26">
                  <c:v>140.40101909328618</c:v>
                </c:pt>
                <c:pt idx="27">
                  <c:v>143.62259194594409</c:v>
                </c:pt>
                <c:pt idx="28">
                  <c:v>150.4337267249675</c:v>
                </c:pt>
                <c:pt idx="29">
                  <c:v>142.28699265901776</c:v>
                </c:pt>
                <c:pt idx="30">
                  <c:v>142.07566695450242</c:v>
                </c:pt>
                <c:pt idx="31">
                  <c:v>141.34590318624848</c:v>
                </c:pt>
                <c:pt idx="32">
                  <c:v>139.44499836589188</c:v>
                </c:pt>
                <c:pt idx="33">
                  <c:v>145.19540912855226</c:v>
                </c:pt>
                <c:pt idx="34">
                  <c:v>145.29949920209575</c:v>
                </c:pt>
                <c:pt idx="35">
                  <c:v>144.83586790166893</c:v>
                </c:pt>
                <c:pt idx="36">
                  <c:v>158.93010494692089</c:v>
                </c:pt>
                <c:pt idx="37">
                  <c:v>161.53253015237078</c:v>
                </c:pt>
                <c:pt idx="38">
                  <c:v>155.43999409454071</c:v>
                </c:pt>
                <c:pt idx="39">
                  <c:v>152.54213319125526</c:v>
                </c:pt>
                <c:pt idx="40">
                  <c:v>151.14915561404399</c:v>
                </c:pt>
                <c:pt idx="41">
                  <c:v>157.57591355463342</c:v>
                </c:pt>
                <c:pt idx="42">
                  <c:v>156.61427885471238</c:v>
                </c:pt>
                <c:pt idx="43">
                  <c:v>155.95392861448536</c:v>
                </c:pt>
                <c:pt idx="44">
                  <c:v>155.68158022437552</c:v>
                </c:pt>
                <c:pt idx="45">
                  <c:v>155.06106904949405</c:v>
                </c:pt>
                <c:pt idx="46">
                  <c:v>152.41722833954677</c:v>
                </c:pt>
                <c:pt idx="47">
                  <c:v>149.94186662420663</c:v>
                </c:pt>
                <c:pt idx="48">
                  <c:v>148.15292027046337</c:v>
                </c:pt>
                <c:pt idx="49">
                  <c:v>152.65260096496291</c:v>
                </c:pt>
                <c:pt idx="50">
                  <c:v>148.26190948830197</c:v>
                </c:pt>
                <c:pt idx="51">
                  <c:v>149.0384494440103</c:v>
                </c:pt>
                <c:pt idx="52">
                  <c:v>148.0701734904348</c:v>
                </c:pt>
                <c:pt idx="53">
                  <c:v>145.05543587570236</c:v>
                </c:pt>
                <c:pt idx="54">
                  <c:v>144.77832201022707</c:v>
                </c:pt>
                <c:pt idx="55">
                  <c:v>143.88128021207459</c:v>
                </c:pt>
                <c:pt idx="56">
                  <c:v>135.52623261404298</c:v>
                </c:pt>
                <c:pt idx="57">
                  <c:v>129.73248742778048</c:v>
                </c:pt>
                <c:pt idx="58">
                  <c:v>125.16341334951433</c:v>
                </c:pt>
                <c:pt idx="59">
                  <c:v>118.29738898814803</c:v>
                </c:pt>
                <c:pt idx="60">
                  <c:v>121.221068615913</c:v>
                </c:pt>
                <c:pt idx="61">
                  <c:v>120.25640711296937</c:v>
                </c:pt>
                <c:pt idx="62">
                  <c:v>122.34341270726262</c:v>
                </c:pt>
                <c:pt idx="63">
                  <c:v>130.35679399035695</c:v>
                </c:pt>
                <c:pt idx="64">
                  <c:v>131.36615704841694</c:v>
                </c:pt>
                <c:pt idx="65">
                  <c:v>133.49485695675338</c:v>
                </c:pt>
                <c:pt idx="66">
                  <c:v>144.9108601911984</c:v>
                </c:pt>
                <c:pt idx="67">
                  <c:v>143.96222704342162</c:v>
                </c:pt>
                <c:pt idx="68">
                  <c:v>147.75257200400881</c:v>
                </c:pt>
                <c:pt idx="69">
                  <c:v>151.57363263360222</c:v>
                </c:pt>
                <c:pt idx="70">
                  <c:v>152.08614806832836</c:v>
                </c:pt>
                <c:pt idx="71">
                  <c:v>151.51355789400688</c:v>
                </c:pt>
                <c:pt idx="72">
                  <c:v>141.26006674445966</c:v>
                </c:pt>
                <c:pt idx="73">
                  <c:v>143.60637769453911</c:v>
                </c:pt>
                <c:pt idx="74">
                  <c:v>146.25561382083319</c:v>
                </c:pt>
                <c:pt idx="75">
                  <c:v>142.06601950078789</c:v>
                </c:pt>
                <c:pt idx="76">
                  <c:v>147.79492729882148</c:v>
                </c:pt>
                <c:pt idx="77">
                  <c:v>146.79853806027293</c:v>
                </c:pt>
                <c:pt idx="78">
                  <c:v>145.5396200131064</c:v>
                </c:pt>
                <c:pt idx="79">
                  <c:v>143.83316888281053</c:v>
                </c:pt>
                <c:pt idx="80">
                  <c:v>147.96319513355871</c:v>
                </c:pt>
                <c:pt idx="81">
                  <c:v>147.87767040369457</c:v>
                </c:pt>
                <c:pt idx="82">
                  <c:v>156.50407984185</c:v>
                </c:pt>
                <c:pt idx="83">
                  <c:v>163.45262287543903</c:v>
                </c:pt>
                <c:pt idx="84">
                  <c:v>160.20063185155007</c:v>
                </c:pt>
                <c:pt idx="85">
                  <c:v>160.33931644012961</c:v>
                </c:pt>
                <c:pt idx="86">
                  <c:v>164.17490753303468</c:v>
                </c:pt>
                <c:pt idx="87">
                  <c:v>159.29475579824981</c:v>
                </c:pt>
                <c:pt idx="88">
                  <c:v>153.93365847210771</c:v>
                </c:pt>
                <c:pt idx="89">
                  <c:v>145.91193301265588</c:v>
                </c:pt>
                <c:pt idx="90">
                  <c:v>138.64709913695734</c:v>
                </c:pt>
                <c:pt idx="91">
                  <c:v>139.32822036022537</c:v>
                </c:pt>
                <c:pt idx="92">
                  <c:v>138.40127240061804</c:v>
                </c:pt>
                <c:pt idx="93">
                  <c:v>136.85970593975901</c:v>
                </c:pt>
                <c:pt idx="94">
                  <c:v>136.88498678930171</c:v>
                </c:pt>
                <c:pt idx="95">
                  <c:v>138.83497188098664</c:v>
                </c:pt>
                <c:pt idx="96">
                  <c:v>141.80872204565676</c:v>
                </c:pt>
                <c:pt idx="97">
                  <c:v>144.21757940176511</c:v>
                </c:pt>
                <c:pt idx="98">
                  <c:v>141.86349746793397</c:v>
                </c:pt>
                <c:pt idx="99">
                  <c:v>148.43605382703413</c:v>
                </c:pt>
                <c:pt idx="100">
                  <c:v>149.45585068406655</c:v>
                </c:pt>
                <c:pt idx="101">
                  <c:v>145.09032284575687</c:v>
                </c:pt>
                <c:pt idx="102">
                  <c:v>140.21294031105543</c:v>
                </c:pt>
                <c:pt idx="103">
                  <c:v>144.95149949180558</c:v>
                </c:pt>
                <c:pt idx="104">
                  <c:v>143.4860378553783</c:v>
                </c:pt>
                <c:pt idx="105">
                  <c:v>141.52916209506063</c:v>
                </c:pt>
                <c:pt idx="106">
                  <c:v>143.16208348427065</c:v>
                </c:pt>
                <c:pt idx="107">
                  <c:v>138.31502908708026</c:v>
                </c:pt>
                <c:pt idx="108">
                  <c:v>132.18073765594863</c:v>
                </c:pt>
                <c:pt idx="109">
                  <c:v>129.7831232064417</c:v>
                </c:pt>
                <c:pt idx="110">
                  <c:v>130.84998165307897</c:v>
                </c:pt>
                <c:pt idx="111">
                  <c:v>131.31147344044319</c:v>
                </c:pt>
                <c:pt idx="112">
                  <c:v>127.69471119262701</c:v>
                </c:pt>
                <c:pt idx="113">
                  <c:v>134.79721188154093</c:v>
                </c:pt>
                <c:pt idx="114">
                  <c:v>137.90229411476713</c:v>
                </c:pt>
                <c:pt idx="115">
                  <c:v>141.18988186532803</c:v>
                </c:pt>
                <c:pt idx="116">
                  <c:v>149.92061772179406</c:v>
                </c:pt>
                <c:pt idx="117">
                  <c:v>145.13209929692283</c:v>
                </c:pt>
                <c:pt idx="118">
                  <c:v>149.31217122115331</c:v>
                </c:pt>
                <c:pt idx="119">
                  <c:v>150.83262639220575</c:v>
                </c:pt>
                <c:pt idx="120">
                  <c:v>151.56397310841302</c:v>
                </c:pt>
                <c:pt idx="121">
                  <c:v>158.69623601311307</c:v>
                </c:pt>
                <c:pt idx="122">
                  <c:v>156.69486471704573</c:v>
                </c:pt>
                <c:pt idx="123">
                  <c:v>155.80386392524116</c:v>
                </c:pt>
                <c:pt idx="124">
                  <c:v>153.46269739638009</c:v>
                </c:pt>
                <c:pt idx="125">
                  <c:v>153.23097652379195</c:v>
                </c:pt>
                <c:pt idx="126">
                  <c:v>150.50133466642816</c:v>
                </c:pt>
                <c:pt idx="127">
                  <c:v>146.75137821168275</c:v>
                </c:pt>
                <c:pt idx="128">
                  <c:v>144.22937499165118</c:v>
                </c:pt>
                <c:pt idx="129">
                  <c:v>147.25988921083479</c:v>
                </c:pt>
                <c:pt idx="130">
                  <c:v>144.12453290153817</c:v>
                </c:pt>
                <c:pt idx="131">
                  <c:v>147.21838952462079</c:v>
                </c:pt>
                <c:pt idx="132">
                  <c:v>149.7363664304568</c:v>
                </c:pt>
                <c:pt idx="133">
                  <c:v>149.44982506464203</c:v>
                </c:pt>
                <c:pt idx="134">
                  <c:v>151.0233056359921</c:v>
                </c:pt>
                <c:pt idx="135">
                  <c:v>150.72643264383834</c:v>
                </c:pt>
                <c:pt idx="136">
                  <c:v>147.56597810738771</c:v>
                </c:pt>
                <c:pt idx="137">
                  <c:v>143.82472007684416</c:v>
                </c:pt>
                <c:pt idx="138">
                  <c:v>138.73599703209166</c:v>
                </c:pt>
                <c:pt idx="139">
                  <c:v>135.94172827953344</c:v>
                </c:pt>
                <c:pt idx="140">
                  <c:v>135.23851916077632</c:v>
                </c:pt>
                <c:pt idx="141">
                  <c:v>140.9061193497447</c:v>
                </c:pt>
                <c:pt idx="142">
                  <c:v>137.88851952842376</c:v>
                </c:pt>
                <c:pt idx="143">
                  <c:v>133.45798263903959</c:v>
                </c:pt>
                <c:pt idx="144">
                  <c:v>139.59211740594216</c:v>
                </c:pt>
                <c:pt idx="145">
                  <c:v>142.10366279376984</c:v>
                </c:pt>
                <c:pt idx="146">
                  <c:v>144.86475762477338</c:v>
                </c:pt>
                <c:pt idx="147">
                  <c:v>138.83821749171003</c:v>
                </c:pt>
                <c:pt idx="148">
                  <c:v>148.77193912533167</c:v>
                </c:pt>
                <c:pt idx="149">
                  <c:v>145.57717028913322</c:v>
                </c:pt>
                <c:pt idx="150">
                  <c:v>152.71053806066661</c:v>
                </c:pt>
                <c:pt idx="151">
                  <c:v>153.56899956800783</c:v>
                </c:pt>
                <c:pt idx="152">
                  <c:v>145.43409768023164</c:v>
                </c:pt>
                <c:pt idx="153">
                  <c:v>147.05460389880548</c:v>
                </c:pt>
                <c:pt idx="154">
                  <c:v>148.23077239690045</c:v>
                </c:pt>
                <c:pt idx="155">
                  <c:v>141.64885365460302</c:v>
                </c:pt>
                <c:pt idx="156">
                  <c:v>147.43003004873222</c:v>
                </c:pt>
                <c:pt idx="157">
                  <c:v>147.43348838167037</c:v>
                </c:pt>
                <c:pt idx="158">
                  <c:v>152.48181093510183</c:v>
                </c:pt>
                <c:pt idx="159">
                  <c:v>157.8759982652912</c:v>
                </c:pt>
                <c:pt idx="160">
                  <c:v>171.66709902369382</c:v>
                </c:pt>
                <c:pt idx="161">
                  <c:v>169.27512317107607</c:v>
                </c:pt>
                <c:pt idx="162">
                  <c:v>159.03672974329302</c:v>
                </c:pt>
                <c:pt idx="163">
                  <c:v>164.51419106173717</c:v>
                </c:pt>
                <c:pt idx="164">
                  <c:v>165.50235986891499</c:v>
                </c:pt>
                <c:pt idx="165">
                  <c:v>167.07408380730499</c:v>
                </c:pt>
                <c:pt idx="166">
                  <c:v>164.52000550765607</c:v>
                </c:pt>
                <c:pt idx="167">
                  <c:v>158.36091313087354</c:v>
                </c:pt>
                <c:pt idx="168">
                  <c:v>161.19807507036177</c:v>
                </c:pt>
                <c:pt idx="169">
                  <c:v>158.01706009503565</c:v>
                </c:pt>
                <c:pt idx="170">
                  <c:v>160.37318821856647</c:v>
                </c:pt>
                <c:pt idx="171">
                  <c:v>165.86118545771143</c:v>
                </c:pt>
                <c:pt idx="172">
                  <c:v>161.88033707783472</c:v>
                </c:pt>
                <c:pt idx="173">
                  <c:v>155.3783397478571</c:v>
                </c:pt>
                <c:pt idx="174">
                  <c:v>144.12375108010727</c:v>
                </c:pt>
                <c:pt idx="175">
                  <c:v>139.0296918717128</c:v>
                </c:pt>
                <c:pt idx="176">
                  <c:v>138.211782421105</c:v>
                </c:pt>
                <c:pt idx="177">
                  <c:v>141.12878352042364</c:v>
                </c:pt>
                <c:pt idx="178">
                  <c:v>138.42974318287565</c:v>
                </c:pt>
                <c:pt idx="179">
                  <c:v>144.10627703814976</c:v>
                </c:pt>
                <c:pt idx="180">
                  <c:v>137.27412084380339</c:v>
                </c:pt>
                <c:pt idx="181">
                  <c:v>134.61831337844552</c:v>
                </c:pt>
                <c:pt idx="182">
                  <c:v>130.01806080829272</c:v>
                </c:pt>
                <c:pt idx="183">
                  <c:v>130.58512679714786</c:v>
                </c:pt>
                <c:pt idx="184">
                  <c:v>137.16044774513171</c:v>
                </c:pt>
                <c:pt idx="185">
                  <c:v>135.30174291698228</c:v>
                </c:pt>
                <c:pt idx="186">
                  <c:v>142.89750640323311</c:v>
                </c:pt>
                <c:pt idx="187">
                  <c:v>133.5458872201952</c:v>
                </c:pt>
                <c:pt idx="188">
                  <c:v>128.87847646314168</c:v>
                </c:pt>
                <c:pt idx="189">
                  <c:v>124.34321583236256</c:v>
                </c:pt>
                <c:pt idx="190">
                  <c:v>125.44185484660851</c:v>
                </c:pt>
                <c:pt idx="191">
                  <c:v>123.4207931086666</c:v>
                </c:pt>
                <c:pt idx="192">
                  <c:v>127.62339683867762</c:v>
                </c:pt>
                <c:pt idx="193">
                  <c:v>126.18078563067169</c:v>
                </c:pt>
                <c:pt idx="194">
                  <c:v>130.1462301416079</c:v>
                </c:pt>
                <c:pt idx="195">
                  <c:v>143.26784958859415</c:v>
                </c:pt>
                <c:pt idx="196">
                  <c:v>140.02679855378267</c:v>
                </c:pt>
                <c:pt idx="197">
                  <c:v>148.78156438620553</c:v>
                </c:pt>
                <c:pt idx="198">
                  <c:v>148.19436083970677</c:v>
                </c:pt>
                <c:pt idx="199">
                  <c:v>139.17370984096911</c:v>
                </c:pt>
                <c:pt idx="200">
                  <c:v>141.39049680030774</c:v>
                </c:pt>
                <c:pt idx="201">
                  <c:v>143.38333861809434</c:v>
                </c:pt>
                <c:pt idx="202">
                  <c:v>137.22683713349397</c:v>
                </c:pt>
                <c:pt idx="203">
                  <c:v>135.61667541856332</c:v>
                </c:pt>
                <c:pt idx="204">
                  <c:v>145.51042565582182</c:v>
                </c:pt>
                <c:pt idx="205">
                  <c:v>142.81264593978841</c:v>
                </c:pt>
                <c:pt idx="206">
                  <c:v>146.19515735643284</c:v>
                </c:pt>
                <c:pt idx="207">
                  <c:v>146.6256903627808</c:v>
                </c:pt>
                <c:pt idx="208">
                  <c:v>158.46910281795726</c:v>
                </c:pt>
                <c:pt idx="209">
                  <c:v>161.50075240397729</c:v>
                </c:pt>
                <c:pt idx="210">
                  <c:v>156.62819808270024</c:v>
                </c:pt>
                <c:pt idx="211">
                  <c:v>144.28124169443188</c:v>
                </c:pt>
                <c:pt idx="212">
                  <c:v>142.24427741701172</c:v>
                </c:pt>
                <c:pt idx="213">
                  <c:v>147.59476479494978</c:v>
                </c:pt>
                <c:pt idx="214">
                  <c:v>147.43667765934822</c:v>
                </c:pt>
                <c:pt idx="215">
                  <c:v>159.51810279401107</c:v>
                </c:pt>
                <c:pt idx="216">
                  <c:v>156.97213903952638</c:v>
                </c:pt>
                <c:pt idx="217">
                  <c:v>162.68324098943432</c:v>
                </c:pt>
                <c:pt idx="218">
                  <c:v>162.07931881870573</c:v>
                </c:pt>
                <c:pt idx="219">
                  <c:v>163.35534515945517</c:v>
                </c:pt>
                <c:pt idx="220">
                  <c:v>163.51541777313872</c:v>
                </c:pt>
                <c:pt idx="221">
                  <c:v>166.01928269828704</c:v>
                </c:pt>
                <c:pt idx="222">
                  <c:v>161.32905616490217</c:v>
                </c:pt>
                <c:pt idx="223">
                  <c:v>163.33061084359511</c:v>
                </c:pt>
                <c:pt idx="224">
                  <c:v>163.07361317359835</c:v>
                </c:pt>
                <c:pt idx="225">
                  <c:v>171.33341676734574</c:v>
                </c:pt>
                <c:pt idx="226">
                  <c:v>161.46434450812885</c:v>
                </c:pt>
                <c:pt idx="227">
                  <c:v>163.27098104640896</c:v>
                </c:pt>
                <c:pt idx="228">
                  <c:v>164.95011334811025</c:v>
                </c:pt>
                <c:pt idx="229">
                  <c:v>169.05360533085246</c:v>
                </c:pt>
                <c:pt idx="230">
                  <c:v>174.10664303425031</c:v>
                </c:pt>
                <c:pt idx="231">
                  <c:v>175.47797537485158</c:v>
                </c:pt>
                <c:pt idx="232">
                  <c:v>180.82324415541285</c:v>
                </c:pt>
                <c:pt idx="233">
                  <c:v>187.62730734631219</c:v>
                </c:pt>
                <c:pt idx="234">
                  <c:v>180.23039922627771</c:v>
                </c:pt>
                <c:pt idx="235">
                  <c:v>183.80160113617495</c:v>
                </c:pt>
                <c:pt idx="236">
                  <c:v>193.19704560101854</c:v>
                </c:pt>
                <c:pt idx="237">
                  <c:v>185.43510044268189</c:v>
                </c:pt>
                <c:pt idx="238">
                  <c:v>179.1669085222764</c:v>
                </c:pt>
                <c:pt idx="239">
                  <c:v>182.35181478475184</c:v>
                </c:pt>
                <c:pt idx="240">
                  <c:v>184.98346513319265</c:v>
                </c:pt>
                <c:pt idx="241">
                  <c:v>199.3874325107588</c:v>
                </c:pt>
                <c:pt idx="242">
                  <c:v>202.1033621860895</c:v>
                </c:pt>
                <c:pt idx="243">
                  <c:v>195.90568057782235</c:v>
                </c:pt>
                <c:pt idx="244">
                  <c:v>194.71354400777821</c:v>
                </c:pt>
                <c:pt idx="245">
                  <c:v>196.28700979035509</c:v>
                </c:pt>
                <c:pt idx="246">
                  <c:v>191.26710625484191</c:v>
                </c:pt>
                <c:pt idx="247">
                  <c:v>190.85865267644792</c:v>
                </c:pt>
                <c:pt idx="248">
                  <c:v>204.9724742676093</c:v>
                </c:pt>
                <c:pt idx="249">
                  <c:v>197.58900860716014</c:v>
                </c:pt>
                <c:pt idx="250">
                  <c:v>206.60634691628994</c:v>
                </c:pt>
                <c:pt idx="251">
                  <c:v>207.12593142309132</c:v>
                </c:pt>
                <c:pt idx="252">
                  <c:v>207.50355413806102</c:v>
                </c:pt>
                <c:pt idx="253">
                  <c:v>211.37583156924205</c:v>
                </c:pt>
                <c:pt idx="254">
                  <c:v>197.54113227096477</c:v>
                </c:pt>
                <c:pt idx="255">
                  <c:v>203.20312450344807</c:v>
                </c:pt>
                <c:pt idx="256">
                  <c:v>206.11329999988993</c:v>
                </c:pt>
                <c:pt idx="257">
                  <c:v>209.54374672175783</c:v>
                </c:pt>
                <c:pt idx="258">
                  <c:v>210.70683514346183</c:v>
                </c:pt>
                <c:pt idx="259">
                  <c:v>212.07204990858014</c:v>
                </c:pt>
                <c:pt idx="260">
                  <c:v>212.44597075588101</c:v>
                </c:pt>
                <c:pt idx="261">
                  <c:v>208.65722422437054</c:v>
                </c:pt>
                <c:pt idx="262">
                  <c:v>209.17252326093458</c:v>
                </c:pt>
                <c:pt idx="263">
                  <c:v>210.46136278477297</c:v>
                </c:pt>
                <c:pt idx="264">
                  <c:v>210.27394699698664</c:v>
                </c:pt>
                <c:pt idx="265">
                  <c:v>211.73551099917574</c:v>
                </c:pt>
                <c:pt idx="266">
                  <c:v>206.93723961824398</c:v>
                </c:pt>
                <c:pt idx="267">
                  <c:v>201.340407500542</c:v>
                </c:pt>
                <c:pt idx="268">
                  <c:v>197.54811008484145</c:v>
                </c:pt>
                <c:pt idx="269">
                  <c:v>203.76103706543174</c:v>
                </c:pt>
                <c:pt idx="270">
                  <c:v>203.54123141231727</c:v>
                </c:pt>
                <c:pt idx="271">
                  <c:v>200.29612753144019</c:v>
                </c:pt>
                <c:pt idx="272">
                  <c:v>194.71467839636279</c:v>
                </c:pt>
                <c:pt idx="273">
                  <c:v>200.87024314809847</c:v>
                </c:pt>
                <c:pt idx="274">
                  <c:v>209.29844200598441</c:v>
                </c:pt>
                <c:pt idx="275">
                  <c:v>232.32978253675242</c:v>
                </c:pt>
                <c:pt idx="276">
                  <c:v>222.94116588678742</c:v>
                </c:pt>
                <c:pt idx="277">
                  <c:v>238.97180138251031</c:v>
                </c:pt>
                <c:pt idx="278">
                  <c:v>239.46825217256364</c:v>
                </c:pt>
                <c:pt idx="279">
                  <c:v>243.49479632151406</c:v>
                </c:pt>
                <c:pt idx="280">
                  <c:v>237.28638673657017</c:v>
                </c:pt>
                <c:pt idx="281">
                  <c:v>241.98151648770803</c:v>
                </c:pt>
                <c:pt idx="282">
                  <c:v>230.17335804145881</c:v>
                </c:pt>
                <c:pt idx="283">
                  <c:v>234.32119384436589</c:v>
                </c:pt>
                <c:pt idx="284">
                  <c:v>229.03257436063532</c:v>
                </c:pt>
                <c:pt idx="285">
                  <c:v>228.99073441536143</c:v>
                </c:pt>
                <c:pt idx="286">
                  <c:v>225.476681674221</c:v>
                </c:pt>
                <c:pt idx="287">
                  <c:v>238.31249764497429</c:v>
                </c:pt>
                <c:pt idx="288">
                  <c:v>226.02812921095907</c:v>
                </c:pt>
                <c:pt idx="289">
                  <c:v>227.66562303569521</c:v>
                </c:pt>
                <c:pt idx="290">
                  <c:v>221.88504854626373</c:v>
                </c:pt>
                <c:pt idx="291">
                  <c:v>215.55827170342562</c:v>
                </c:pt>
                <c:pt idx="292">
                  <c:v>218.97593491026299</c:v>
                </c:pt>
                <c:pt idx="293">
                  <c:v>241.64782032889818</c:v>
                </c:pt>
                <c:pt idx="294">
                  <c:v>242.18291054650743</c:v>
                </c:pt>
                <c:pt idx="295">
                  <c:v>229.26886340935519</c:v>
                </c:pt>
                <c:pt idx="296">
                  <c:v>234.70981257255067</c:v>
                </c:pt>
                <c:pt idx="297">
                  <c:v>246.58037168741075</c:v>
                </c:pt>
                <c:pt idx="298">
                  <c:v>244.97374687994363</c:v>
                </c:pt>
                <c:pt idx="299">
                  <c:v>243.58411288253942</c:v>
                </c:pt>
                <c:pt idx="300">
                  <c:v>249.33861928738816</c:v>
                </c:pt>
                <c:pt idx="301">
                  <c:v>257.01242548613743</c:v>
                </c:pt>
                <c:pt idx="302">
                  <c:v>265.19891565720656</c:v>
                </c:pt>
                <c:pt idx="303">
                  <c:v>281.15847040918698</c:v>
                </c:pt>
                <c:pt idx="304">
                  <c:v>285.85739429209747</c:v>
                </c:pt>
                <c:pt idx="305">
                  <c:v>296.71427955639922</c:v>
                </c:pt>
                <c:pt idx="306">
                  <c:v>288.00478117966429</c:v>
                </c:pt>
                <c:pt idx="307">
                  <c:v>293.16728769513531</c:v>
                </c:pt>
                <c:pt idx="308">
                  <c:v>291.14063326392358</c:v>
                </c:pt>
                <c:pt idx="309">
                  <c:v>291.59908876419377</c:v>
                </c:pt>
                <c:pt idx="310">
                  <c:v>286.79805685221271</c:v>
                </c:pt>
                <c:pt idx="311">
                  <c:v>273.39791784323711</c:v>
                </c:pt>
                <c:pt idx="312">
                  <c:v>264.4830403761444</c:v>
                </c:pt>
                <c:pt idx="313">
                  <c:v>275.73530692967432</c:v>
                </c:pt>
                <c:pt idx="314">
                  <c:v>284.17145323022316</c:v>
                </c:pt>
                <c:pt idx="315">
                  <c:v>281.072902586108</c:v>
                </c:pt>
                <c:pt idx="316">
                  <c:v>271.34847109275921</c:v>
                </c:pt>
                <c:pt idx="317">
                  <c:v>260.97599641413098</c:v>
                </c:pt>
                <c:pt idx="318">
                  <c:v>253.6439781742252</c:v>
                </c:pt>
                <c:pt idx="319">
                  <c:v>254.10270610446508</c:v>
                </c:pt>
                <c:pt idx="320">
                  <c:v>251.50551915008324</c:v>
                </c:pt>
                <c:pt idx="321">
                  <c:v>252.86065566968639</c:v>
                </c:pt>
                <c:pt idx="322">
                  <c:v>247.54286111553415</c:v>
                </c:pt>
                <c:pt idx="323">
                  <c:v>261.93212887451671</c:v>
                </c:pt>
                <c:pt idx="324">
                  <c:v>254.86202457953073</c:v>
                </c:pt>
                <c:pt idx="325">
                  <c:v>243.56089429772169</c:v>
                </c:pt>
                <c:pt idx="326">
                  <c:v>238.17343597219724</c:v>
                </c:pt>
                <c:pt idx="327">
                  <c:v>240.61951828410932</c:v>
                </c:pt>
                <c:pt idx="328">
                  <c:v>247.51596598032569</c:v>
                </c:pt>
                <c:pt idx="329">
                  <c:v>235.85637258156029</c:v>
                </c:pt>
                <c:pt idx="330">
                  <c:v>228.36967126037476</c:v>
                </c:pt>
                <c:pt idx="331">
                  <c:v>239.80583651003934</c:v>
                </c:pt>
                <c:pt idx="332">
                  <c:v>240.55666586529202</c:v>
                </c:pt>
                <c:pt idx="333">
                  <c:v>244.43953383981264</c:v>
                </c:pt>
                <c:pt idx="334">
                  <c:v>242.58797562548762</c:v>
                </c:pt>
                <c:pt idx="335">
                  <c:v>222.27341658948924</c:v>
                </c:pt>
                <c:pt idx="336">
                  <c:v>227.62623373841038</c:v>
                </c:pt>
                <c:pt idx="337">
                  <c:v>218.91825962738264</c:v>
                </c:pt>
                <c:pt idx="338">
                  <c:v>220.45694838626687</c:v>
                </c:pt>
                <c:pt idx="339">
                  <c:v>224.28324786478288</c:v>
                </c:pt>
                <c:pt idx="340">
                  <c:v>215.97904318072506</c:v>
                </c:pt>
                <c:pt idx="341">
                  <c:v>221.09204216425047</c:v>
                </c:pt>
                <c:pt idx="342">
                  <c:v>231.77697619910339</c:v>
                </c:pt>
                <c:pt idx="343">
                  <c:v>226.17725881343142</c:v>
                </c:pt>
                <c:pt idx="344">
                  <c:v>232.82676202264781</c:v>
                </c:pt>
                <c:pt idx="345">
                  <c:v>239.00191854726705</c:v>
                </c:pt>
                <c:pt idx="346">
                  <c:v>241.67771038087355</c:v>
                </c:pt>
                <c:pt idx="347">
                  <c:v>243.3719129858805</c:v>
                </c:pt>
                <c:pt idx="348">
                  <c:v>247.75871835761833</c:v>
                </c:pt>
                <c:pt idx="349">
                  <c:v>252.09703104284978</c:v>
                </c:pt>
                <c:pt idx="350">
                  <c:v>260.95210506085118</c:v>
                </c:pt>
                <c:pt idx="351">
                  <c:v>266.12737077752769</c:v>
                </c:pt>
                <c:pt idx="352">
                  <c:v>264.84158262317226</c:v>
                </c:pt>
                <c:pt idx="353">
                  <c:v>279.40505914965712</c:v>
                </c:pt>
                <c:pt idx="354">
                  <c:v>273.63714136919401</c:v>
                </c:pt>
                <c:pt idx="355">
                  <c:v>275.76798194450197</c:v>
                </c:pt>
                <c:pt idx="356">
                  <c:v>289.92544726439348</c:v>
                </c:pt>
                <c:pt idx="357">
                  <c:v>296.04811567063734</c:v>
                </c:pt>
                <c:pt idx="358">
                  <c:v>312.35745452673683</c:v>
                </c:pt>
                <c:pt idx="359">
                  <c:v>311.09148636708102</c:v>
                </c:pt>
                <c:pt idx="360">
                  <c:v>315.56781455808209</c:v>
                </c:pt>
                <c:pt idx="361">
                  <c:v>323.88561007793152</c:v>
                </c:pt>
                <c:pt idx="362">
                  <c:v>323.73124067455171</c:v>
                </c:pt>
                <c:pt idx="363">
                  <c:v>313.59404457776282</c:v>
                </c:pt>
                <c:pt idx="364">
                  <c:v>326.32947103144068</c:v>
                </c:pt>
                <c:pt idx="365">
                  <c:v>309.9831371887683</c:v>
                </c:pt>
                <c:pt idx="366">
                  <c:v>292.47209325435978</c:v>
                </c:pt>
                <c:pt idx="367">
                  <c:v>298.39856510693807</c:v>
                </c:pt>
                <c:pt idx="368">
                  <c:v>304.29900050418712</c:v>
                </c:pt>
                <c:pt idx="369">
                  <c:v>299.91017638402593</c:v>
                </c:pt>
                <c:pt idx="370">
                  <c:v>321.68137424962777</c:v>
                </c:pt>
                <c:pt idx="371">
                  <c:v>305.59804230904564</c:v>
                </c:pt>
                <c:pt idx="372">
                  <c:v>298.1070232378928</c:v>
                </c:pt>
                <c:pt idx="373">
                  <c:v>281.33112492844845</c:v>
                </c:pt>
                <c:pt idx="374">
                  <c:v>272.40628457249471</c:v>
                </c:pt>
                <c:pt idx="375">
                  <c:v>252.26979612761187</c:v>
                </c:pt>
                <c:pt idx="376">
                  <c:v>246.47316540735918</c:v>
                </c:pt>
                <c:pt idx="377">
                  <c:v>257.9640655057558</c:v>
                </c:pt>
                <c:pt idx="378">
                  <c:v>242.21763056528482</c:v>
                </c:pt>
                <c:pt idx="379">
                  <c:v>250.30262361423868</c:v>
                </c:pt>
                <c:pt idx="380">
                  <c:v>265.82381244602641</c:v>
                </c:pt>
                <c:pt idx="381">
                  <c:v>255.34942861037226</c:v>
                </c:pt>
                <c:pt idx="382">
                  <c:v>253.76437988113193</c:v>
                </c:pt>
                <c:pt idx="383">
                  <c:v>247.55903260088829</c:v>
                </c:pt>
                <c:pt idx="384">
                  <c:v>246.06226142929617</c:v>
                </c:pt>
                <c:pt idx="385">
                  <c:v>231.49880445068754</c:v>
                </c:pt>
                <c:pt idx="386">
                  <c:v>238.50324720267082</c:v>
                </c:pt>
                <c:pt idx="387">
                  <c:v>235.72421616531471</c:v>
                </c:pt>
                <c:pt idx="388">
                  <c:v>249.66302158764705</c:v>
                </c:pt>
                <c:pt idx="389">
                  <c:v>242.5950259605996</c:v>
                </c:pt>
                <c:pt idx="390">
                  <c:v>238.444395171943</c:v>
                </c:pt>
                <c:pt idx="391">
                  <c:v>240.02438185066998</c:v>
                </c:pt>
                <c:pt idx="392">
                  <c:v>254.39101767792559</c:v>
                </c:pt>
                <c:pt idx="393">
                  <c:v>256.9419363538463</c:v>
                </c:pt>
                <c:pt idx="394">
                  <c:v>270.84052719315054</c:v>
                </c:pt>
                <c:pt idx="395">
                  <c:v>277.56510723240211</c:v>
                </c:pt>
                <c:pt idx="396">
                  <c:v>284.33231548435901</c:v>
                </c:pt>
                <c:pt idx="397">
                  <c:v>278.19446153338691</c:v>
                </c:pt>
                <c:pt idx="398">
                  <c:v>275.45360895358584</c:v>
                </c:pt>
                <c:pt idx="399">
                  <c:v>269.84709361059964</c:v>
                </c:pt>
                <c:pt idx="400">
                  <c:v>265.36359934574108</c:v>
                </c:pt>
                <c:pt idx="401">
                  <c:v>248.63498187847196</c:v>
                </c:pt>
                <c:pt idx="402">
                  <c:v>253.07836533292294</c:v>
                </c:pt>
                <c:pt idx="403">
                  <c:v>243.27445379736733</c:v>
                </c:pt>
                <c:pt idx="404">
                  <c:v>238.45244639431451</c:v>
                </c:pt>
                <c:pt idx="405">
                  <c:v>241.13695865796069</c:v>
                </c:pt>
                <c:pt idx="406">
                  <c:v>243.79708263562301</c:v>
                </c:pt>
                <c:pt idx="407">
                  <c:v>233.84743659873246</c:v>
                </c:pt>
                <c:pt idx="408">
                  <c:v>239.32497911374199</c:v>
                </c:pt>
                <c:pt idx="409">
                  <c:v>231.2434206061711</c:v>
                </c:pt>
                <c:pt idx="410">
                  <c:v>232.61628599324609</c:v>
                </c:pt>
                <c:pt idx="411">
                  <c:v>221.82108986671861</c:v>
                </c:pt>
                <c:pt idx="412">
                  <c:v>218.13891250013944</c:v>
                </c:pt>
                <c:pt idx="413">
                  <c:v>214.11030639896046</c:v>
                </c:pt>
                <c:pt idx="414">
                  <c:v>209.62932229095452</c:v>
                </c:pt>
                <c:pt idx="415">
                  <c:v>206.27319500037635</c:v>
                </c:pt>
                <c:pt idx="416">
                  <c:v>219.71153844857008</c:v>
                </c:pt>
                <c:pt idx="417">
                  <c:v>216.46741418187963</c:v>
                </c:pt>
                <c:pt idx="418">
                  <c:v>213.21669140657792</c:v>
                </c:pt>
                <c:pt idx="419">
                  <c:v>206.63597998431169</c:v>
                </c:pt>
                <c:pt idx="420">
                  <c:v>198.9445843998609</c:v>
                </c:pt>
                <c:pt idx="421">
                  <c:v>213.99046528753956</c:v>
                </c:pt>
                <c:pt idx="422">
                  <c:v>215.45154280814117</c:v>
                </c:pt>
                <c:pt idx="423">
                  <c:v>227.71593405722928</c:v>
                </c:pt>
                <c:pt idx="424">
                  <c:v>227.50395250101968</c:v>
                </c:pt>
                <c:pt idx="425">
                  <c:v>234.25952756926515</c:v>
                </c:pt>
                <c:pt idx="426">
                  <c:v>225.10734643771272</c:v>
                </c:pt>
                <c:pt idx="427">
                  <c:v>218.73756585671663</c:v>
                </c:pt>
                <c:pt idx="428">
                  <c:v>224.01382244715373</c:v>
                </c:pt>
                <c:pt idx="429">
                  <c:v>225.33898596460466</c:v>
                </c:pt>
                <c:pt idx="430">
                  <c:v>227.24761173671811</c:v>
                </c:pt>
                <c:pt idx="431">
                  <c:v>233.99034318113388</c:v>
                </c:pt>
                <c:pt idx="432">
                  <c:v>237.99380048993001</c:v>
                </c:pt>
                <c:pt idx="433">
                  <c:v>239.10273479682104</c:v>
                </c:pt>
                <c:pt idx="434">
                  <c:v>246.24754986515515</c:v>
                </c:pt>
                <c:pt idx="435">
                  <c:v>238.5768608489538</c:v>
                </c:pt>
                <c:pt idx="436">
                  <c:v>228.74750139058685</c:v>
                </c:pt>
                <c:pt idx="437">
                  <c:v>222.84897546500503</c:v>
                </c:pt>
                <c:pt idx="438">
                  <c:v>226.99692532004426</c:v>
                </c:pt>
                <c:pt idx="439">
                  <c:v>227.65366846607847</c:v>
                </c:pt>
                <c:pt idx="440">
                  <c:v>220.39225622640663</c:v>
                </c:pt>
                <c:pt idx="441">
                  <c:v>212.38185640658273</c:v>
                </c:pt>
                <c:pt idx="442">
                  <c:v>214.82341093034228</c:v>
                </c:pt>
                <c:pt idx="443">
                  <c:v>207.29476988413947</c:v>
                </c:pt>
                <c:pt idx="444">
                  <c:v>213.30796215475326</c:v>
                </c:pt>
                <c:pt idx="445">
                  <c:v>219.47697562605981</c:v>
                </c:pt>
                <c:pt idx="446">
                  <c:v>212.71251530872198</c:v>
                </c:pt>
                <c:pt idx="447">
                  <c:v>208.278231922012</c:v>
                </c:pt>
                <c:pt idx="448">
                  <c:v>199.35103221793128</c:v>
                </c:pt>
                <c:pt idx="449">
                  <c:v>202.79439694485211</c:v>
                </c:pt>
                <c:pt idx="450">
                  <c:v>207.80466115834164</c:v>
                </c:pt>
                <c:pt idx="451">
                  <c:v>210.84741300751224</c:v>
                </c:pt>
                <c:pt idx="452">
                  <c:v>211.29835999944061</c:v>
                </c:pt>
                <c:pt idx="453">
                  <c:v>214.60143216360899</c:v>
                </c:pt>
                <c:pt idx="454">
                  <c:v>218.42536798398612</c:v>
                </c:pt>
                <c:pt idx="455">
                  <c:v>213.12672994971589</c:v>
                </c:pt>
                <c:pt idx="456">
                  <c:v>214.74996055156782</c:v>
                </c:pt>
                <c:pt idx="457">
                  <c:v>210.98503472749096</c:v>
                </c:pt>
                <c:pt idx="458">
                  <c:v>213.07467414798631</c:v>
                </c:pt>
                <c:pt idx="459">
                  <c:v>198.1478283402505</c:v>
                </c:pt>
                <c:pt idx="460">
                  <c:v>195.44488475731305</c:v>
                </c:pt>
                <c:pt idx="461">
                  <c:v>194.14877256683369</c:v>
                </c:pt>
                <c:pt idx="462">
                  <c:v>197.12219675403432</c:v>
                </c:pt>
                <c:pt idx="463">
                  <c:v>192.65525840960422</c:v>
                </c:pt>
                <c:pt idx="464">
                  <c:v>202.27794127807459</c:v>
                </c:pt>
                <c:pt idx="465">
                  <c:v>216.38077198782568</c:v>
                </c:pt>
                <c:pt idx="466">
                  <c:v>216.67172121712511</c:v>
                </c:pt>
                <c:pt idx="467">
                  <c:v>217.25671714832765</c:v>
                </c:pt>
                <c:pt idx="468">
                  <c:v>211.02132094808769</c:v>
                </c:pt>
                <c:pt idx="469">
                  <c:v>219.35755801163461</c:v>
                </c:pt>
                <c:pt idx="470">
                  <c:v>203.11650867998316</c:v>
                </c:pt>
                <c:pt idx="471">
                  <c:v>214.70072232420745</c:v>
                </c:pt>
                <c:pt idx="472">
                  <c:v>212.02466609640743</c:v>
                </c:pt>
                <c:pt idx="473">
                  <c:v>215.72743445128344</c:v>
                </c:pt>
                <c:pt idx="474">
                  <c:v>210.09589153560131</c:v>
                </c:pt>
                <c:pt idx="475">
                  <c:v>205.82892724960243</c:v>
                </c:pt>
                <c:pt idx="476">
                  <c:v>199.07703134754993</c:v>
                </c:pt>
                <c:pt idx="477">
                  <c:v>201.0973478015643</c:v>
                </c:pt>
                <c:pt idx="478">
                  <c:v>213.17479636960419</c:v>
                </c:pt>
                <c:pt idx="479">
                  <c:v>213.65844929483285</c:v>
                </c:pt>
                <c:pt idx="480">
                  <c:v>214.61440611823423</c:v>
                </c:pt>
                <c:pt idx="481">
                  <c:v>213.77635095048899</c:v>
                </c:pt>
                <c:pt idx="482">
                  <c:v>210.37518727002185</c:v>
                </c:pt>
                <c:pt idx="483">
                  <c:v>214.0879329775895</c:v>
                </c:pt>
                <c:pt idx="484">
                  <c:v>205.75530651855297</c:v>
                </c:pt>
                <c:pt idx="485">
                  <c:v>211.3723420982717</c:v>
                </c:pt>
                <c:pt idx="486">
                  <c:v>210.6949033036035</c:v>
                </c:pt>
                <c:pt idx="487">
                  <c:v>212.61557574154932</c:v>
                </c:pt>
                <c:pt idx="488">
                  <c:v>217.78340167102522</c:v>
                </c:pt>
                <c:pt idx="489">
                  <c:v>215.85719576844315</c:v>
                </c:pt>
                <c:pt idx="490">
                  <c:v>219.28314667912662</c:v>
                </c:pt>
                <c:pt idx="491">
                  <c:v>218.02942097503751</c:v>
                </c:pt>
                <c:pt idx="492">
                  <c:v>212.40925132558365</c:v>
                </c:pt>
                <c:pt idx="493">
                  <c:v>209.29347136682699</c:v>
                </c:pt>
                <c:pt idx="494">
                  <c:v>207.37545601627377</c:v>
                </c:pt>
                <c:pt idx="495">
                  <c:v>198.6293372430525</c:v>
                </c:pt>
                <c:pt idx="496">
                  <c:v>204.38002547110619</c:v>
                </c:pt>
                <c:pt idx="497">
                  <c:v>202.90085275232235</c:v>
                </c:pt>
                <c:pt idx="498">
                  <c:v>206.18850641975044</c:v>
                </c:pt>
                <c:pt idx="499">
                  <c:v>204.29796554938352</c:v>
                </c:pt>
                <c:pt idx="500">
                  <c:v>181.22334736814435</c:v>
                </c:pt>
                <c:pt idx="501">
                  <c:v>186.22876414006282</c:v>
                </c:pt>
                <c:pt idx="502">
                  <c:v>187.73281789767611</c:v>
                </c:pt>
                <c:pt idx="503">
                  <c:v>183.3515280905952</c:v>
                </c:pt>
                <c:pt idx="504">
                  <c:v>193.16836612963203</c:v>
                </c:pt>
                <c:pt idx="505">
                  <c:v>189.95730037842219</c:v>
                </c:pt>
                <c:pt idx="506">
                  <c:v>177.40315711643146</c:v>
                </c:pt>
                <c:pt idx="507">
                  <c:v>170.06532596013261</c:v>
                </c:pt>
                <c:pt idx="508">
                  <c:v>167.51798919895776</c:v>
                </c:pt>
                <c:pt idx="509">
                  <c:v>168.82026744529227</c:v>
                </c:pt>
                <c:pt idx="510">
                  <c:v>173.15865684649117</c:v>
                </c:pt>
                <c:pt idx="511">
                  <c:v>177.43179708026184</c:v>
                </c:pt>
                <c:pt idx="512">
                  <c:v>189.329533612234</c:v>
                </c:pt>
                <c:pt idx="513">
                  <c:v>194.06598554526246</c:v>
                </c:pt>
                <c:pt idx="514">
                  <c:v>197.33406812253654</c:v>
                </c:pt>
                <c:pt idx="515">
                  <c:v>206.74497498281025</c:v>
                </c:pt>
                <c:pt idx="516">
                  <c:v>209.65492745937473</c:v>
                </c:pt>
                <c:pt idx="517">
                  <c:v>204.97599360185532</c:v>
                </c:pt>
                <c:pt idx="518">
                  <c:v>206.38161246080537</c:v>
                </c:pt>
                <c:pt idx="519">
                  <c:v>216.79874281726782</c:v>
                </c:pt>
                <c:pt idx="520">
                  <c:v>224.93259798555556</c:v>
                </c:pt>
                <c:pt idx="521">
                  <c:v>223.79712655384171</c:v>
                </c:pt>
                <c:pt idx="522">
                  <c:v>217.94220136105338</c:v>
                </c:pt>
                <c:pt idx="523">
                  <c:v>219.1674718136729</c:v>
                </c:pt>
                <c:pt idx="524">
                  <c:v>214.22669362828222</c:v>
                </c:pt>
                <c:pt idx="525">
                  <c:v>211.61823031100906</c:v>
                </c:pt>
                <c:pt idx="526">
                  <c:v>212.02553119225936</c:v>
                </c:pt>
                <c:pt idx="527">
                  <c:v>217.48076311242835</c:v>
                </c:pt>
                <c:pt idx="528">
                  <c:v>220.74128798363182</c:v>
                </c:pt>
                <c:pt idx="529">
                  <c:v>227.94749581724099</c:v>
                </c:pt>
                <c:pt idx="530">
                  <c:v>228.16714479097811</c:v>
                </c:pt>
                <c:pt idx="531">
                  <c:v>226.94879629980221</c:v>
                </c:pt>
                <c:pt idx="532">
                  <c:v>221.69913560623885</c:v>
                </c:pt>
                <c:pt idx="533">
                  <c:v>212.20078692656733</c:v>
                </c:pt>
                <c:pt idx="534">
                  <c:v>214.64007746588643</c:v>
                </c:pt>
                <c:pt idx="535">
                  <c:v>208.85738016105034</c:v>
                </c:pt>
                <c:pt idx="536">
                  <c:v>206.14892267860796</c:v>
                </c:pt>
                <c:pt idx="537">
                  <c:v>217.5891026214781</c:v>
                </c:pt>
                <c:pt idx="538">
                  <c:v>218.3543900477531</c:v>
                </c:pt>
                <c:pt idx="539">
                  <c:v>210.54246754511777</c:v>
                </c:pt>
                <c:pt idx="540">
                  <c:v>204.9875159174218</c:v>
                </c:pt>
                <c:pt idx="541">
                  <c:v>194.47402786069557</c:v>
                </c:pt>
                <c:pt idx="542">
                  <c:v>201.52302565817931</c:v>
                </c:pt>
                <c:pt idx="543">
                  <c:v>209.92939166339934</c:v>
                </c:pt>
                <c:pt idx="544">
                  <c:v>210.73596116638817</c:v>
                </c:pt>
                <c:pt idx="545">
                  <c:v>218.46163665828834</c:v>
                </c:pt>
                <c:pt idx="546">
                  <c:v>206.0389226814043</c:v>
                </c:pt>
                <c:pt idx="547">
                  <c:v>212.31437824999998</c:v>
                </c:pt>
                <c:pt idx="548">
                  <c:v>218.56488865033791</c:v>
                </c:pt>
                <c:pt idx="549">
                  <c:v>216.28503440085655</c:v>
                </c:pt>
                <c:pt idx="550">
                  <c:v>218.50252339295216</c:v>
                </c:pt>
                <c:pt idx="551">
                  <c:v>216.95728725631116</c:v>
                </c:pt>
                <c:pt idx="552">
                  <c:v>218.71324617736238</c:v>
                </c:pt>
                <c:pt idx="553">
                  <c:v>222.28891652668264</c:v>
                </c:pt>
                <c:pt idx="554">
                  <c:v>218.91185301622312</c:v>
                </c:pt>
                <c:pt idx="555">
                  <c:v>226.23973919842561</c:v>
                </c:pt>
                <c:pt idx="556">
                  <c:v>218.95885602293959</c:v>
                </c:pt>
                <c:pt idx="557">
                  <c:v>217.67801045095095</c:v>
                </c:pt>
                <c:pt idx="558">
                  <c:v>216.88278240565432</c:v>
                </c:pt>
                <c:pt idx="559">
                  <c:v>210.21018371216536</c:v>
                </c:pt>
                <c:pt idx="560">
                  <c:v>214.08629440398988</c:v>
                </c:pt>
                <c:pt idx="561">
                  <c:v>214.68301590505368</c:v>
                </c:pt>
                <c:pt idx="562">
                  <c:v>223.64998389914444</c:v>
                </c:pt>
                <c:pt idx="563">
                  <c:v>230.11212412397438</c:v>
                </c:pt>
                <c:pt idx="564">
                  <c:v>234.87054703123894</c:v>
                </c:pt>
                <c:pt idx="565">
                  <c:v>229.69677091443424</c:v>
                </c:pt>
                <c:pt idx="566">
                  <c:v>224.49383829776335</c:v>
                </c:pt>
                <c:pt idx="567">
                  <c:v>230.33141005858985</c:v>
                </c:pt>
                <c:pt idx="568">
                  <c:v>225.33242454758513</c:v>
                </c:pt>
                <c:pt idx="569">
                  <c:v>237.10572297071829</c:v>
                </c:pt>
                <c:pt idx="570">
                  <c:v>235.13429119704577</c:v>
                </c:pt>
                <c:pt idx="571">
                  <c:v>230.06957999880683</c:v>
                </c:pt>
                <c:pt idx="572">
                  <c:v>232.72730646549286</c:v>
                </c:pt>
                <c:pt idx="573">
                  <c:v>226.76484978065608</c:v>
                </c:pt>
                <c:pt idx="574">
                  <c:v>216.14311671281885</c:v>
                </c:pt>
                <c:pt idx="575">
                  <c:v>232.84106585453</c:v>
                </c:pt>
                <c:pt idx="576">
                  <c:v>233.10777289876916</c:v>
                </c:pt>
                <c:pt idx="577">
                  <c:v>241.6851099888556</c:v>
                </c:pt>
                <c:pt idx="578">
                  <c:v>244.5199372082171</c:v>
                </c:pt>
                <c:pt idx="579">
                  <c:v>240.08804036319725</c:v>
                </c:pt>
                <c:pt idx="580">
                  <c:v>237.79616256661811</c:v>
                </c:pt>
                <c:pt idx="581">
                  <c:v>245.93872122703911</c:v>
                </c:pt>
                <c:pt idx="582">
                  <c:v>256.75736436646497</c:v>
                </c:pt>
                <c:pt idx="583">
                  <c:v>254.59037003029218</c:v>
                </c:pt>
                <c:pt idx="584">
                  <c:v>250.01002935248488</c:v>
                </c:pt>
                <c:pt idx="585">
                  <c:v>248.08493164101554</c:v>
                </c:pt>
                <c:pt idx="586">
                  <c:v>248.77886725465871</c:v>
                </c:pt>
                <c:pt idx="587">
                  <c:v>240.20409960090774</c:v>
                </c:pt>
                <c:pt idx="588">
                  <c:v>238.39770244774462</c:v>
                </c:pt>
                <c:pt idx="589">
                  <c:v>229.47283073510411</c:v>
                </c:pt>
                <c:pt idx="590">
                  <c:v>226.24861422394017</c:v>
                </c:pt>
                <c:pt idx="591">
                  <c:v>212.69636331408154</c:v>
                </c:pt>
                <c:pt idx="592">
                  <c:v>224.60108123072496</c:v>
                </c:pt>
                <c:pt idx="593">
                  <c:v>215.46221380895031</c:v>
                </c:pt>
                <c:pt idx="594">
                  <c:v>229.36308819663645</c:v>
                </c:pt>
                <c:pt idx="595">
                  <c:v>234.97516479778855</c:v>
                </c:pt>
                <c:pt idx="596">
                  <c:v>224.99946766571935</c:v>
                </c:pt>
                <c:pt idx="597">
                  <c:v>219.53006820724377</c:v>
                </c:pt>
                <c:pt idx="598">
                  <c:v>218.92893957180019</c:v>
                </c:pt>
                <c:pt idx="599">
                  <c:v>220.286341868086</c:v>
                </c:pt>
                <c:pt idx="600">
                  <c:v>225.54599353458644</c:v>
                </c:pt>
                <c:pt idx="601">
                  <c:v>220.76833196193002</c:v>
                </c:pt>
                <c:pt idx="602">
                  <c:v>219.92973245505419</c:v>
                </c:pt>
                <c:pt idx="603">
                  <c:v>219.00199549759103</c:v>
                </c:pt>
                <c:pt idx="604">
                  <c:v>218.51345931360612</c:v>
                </c:pt>
                <c:pt idx="605">
                  <c:v>220.83794093682343</c:v>
                </c:pt>
                <c:pt idx="606">
                  <c:v>228.04041630406675</c:v>
                </c:pt>
                <c:pt idx="607">
                  <c:v>231.55008402732662</c:v>
                </c:pt>
                <c:pt idx="608">
                  <c:v>238.63925802936933</c:v>
                </c:pt>
                <c:pt idx="609">
                  <c:v>248.02386231679642</c:v>
                </c:pt>
                <c:pt idx="610">
                  <c:v>247.70930810304114</c:v>
                </c:pt>
                <c:pt idx="611">
                  <c:v>240.73306207697874</c:v>
                </c:pt>
                <c:pt idx="612">
                  <c:v>242.08895470791907</c:v>
                </c:pt>
                <c:pt idx="613">
                  <c:v>240.55128469720856</c:v>
                </c:pt>
                <c:pt idx="614">
                  <c:v>235.68236757639062</c:v>
                </c:pt>
                <c:pt idx="615">
                  <c:v>231.55381681460176</c:v>
                </c:pt>
                <c:pt idx="616">
                  <c:v>241.45609246345256</c:v>
                </c:pt>
                <c:pt idx="617">
                  <c:v>231.60777343496099</c:v>
                </c:pt>
                <c:pt idx="618">
                  <c:v>224.42410852721721</c:v>
                </c:pt>
                <c:pt idx="619">
                  <c:v>213.77941460117594</c:v>
                </c:pt>
                <c:pt idx="620">
                  <c:v>222.31767364484108</c:v>
                </c:pt>
                <c:pt idx="621">
                  <c:v>217.35478728562921</c:v>
                </c:pt>
                <c:pt idx="622">
                  <c:v>202.07149047889911</c:v>
                </c:pt>
                <c:pt idx="623">
                  <c:v>195.03615266921906</c:v>
                </c:pt>
                <c:pt idx="624">
                  <c:v>196.38192720756288</c:v>
                </c:pt>
                <c:pt idx="625">
                  <c:v>192.85115605601507</c:v>
                </c:pt>
                <c:pt idx="626">
                  <c:v>193.92780281097083</c:v>
                </c:pt>
                <c:pt idx="627">
                  <c:v>203.35039859932382</c:v>
                </c:pt>
                <c:pt idx="628">
                  <c:v>196.53066080710443</c:v>
                </c:pt>
                <c:pt idx="629">
                  <c:v>186.00943948202024</c:v>
                </c:pt>
                <c:pt idx="630">
                  <c:v>176.72134097696775</c:v>
                </c:pt>
                <c:pt idx="631">
                  <c:v>178.37937096206153</c:v>
                </c:pt>
                <c:pt idx="632">
                  <c:v>176.07764614256811</c:v>
                </c:pt>
                <c:pt idx="633">
                  <c:v>172.9443700931447</c:v>
                </c:pt>
                <c:pt idx="634">
                  <c:v>171.8695691687403</c:v>
                </c:pt>
                <c:pt idx="635">
                  <c:v>173.8929273455376</c:v>
                </c:pt>
                <c:pt idx="636">
                  <c:v>173.83687535166354</c:v>
                </c:pt>
                <c:pt idx="637">
                  <c:v>183.03271170018297</c:v>
                </c:pt>
                <c:pt idx="638">
                  <c:v>187.65429726818849</c:v>
                </c:pt>
                <c:pt idx="639">
                  <c:v>191.72442772857673</c:v>
                </c:pt>
                <c:pt idx="640">
                  <c:v>186.41157697475924</c:v>
                </c:pt>
                <c:pt idx="641">
                  <c:v>176.61600769937399</c:v>
                </c:pt>
                <c:pt idx="642">
                  <c:v>176.2973089285635</c:v>
                </c:pt>
                <c:pt idx="643">
                  <c:v>177.74527984704375</c:v>
                </c:pt>
                <c:pt idx="644">
                  <c:v>181.40189700273044</c:v>
                </c:pt>
                <c:pt idx="645">
                  <c:v>181.83066241182536</c:v>
                </c:pt>
                <c:pt idx="646">
                  <c:v>181.78045679316489</c:v>
                </c:pt>
                <c:pt idx="647">
                  <c:v>189.94768775625838</c:v>
                </c:pt>
                <c:pt idx="648">
                  <c:v>191.75038187608578</c:v>
                </c:pt>
                <c:pt idx="649">
                  <c:v>191.74426111001958</c:v>
                </c:pt>
                <c:pt idx="650">
                  <c:v>190.2884083320873</c:v>
                </c:pt>
                <c:pt idx="651">
                  <c:v>185.37285704846764</c:v>
                </c:pt>
                <c:pt idx="652">
                  <c:v>192.42600008045895</c:v>
                </c:pt>
                <c:pt idx="653">
                  <c:v>190.20355452555586</c:v>
                </c:pt>
                <c:pt idx="654">
                  <c:v>184.75771182260209</c:v>
                </c:pt>
                <c:pt idx="655">
                  <c:v>188.32369099048375</c:v>
                </c:pt>
                <c:pt idx="656">
                  <c:v>189.84314006005994</c:v>
                </c:pt>
                <c:pt idx="657">
                  <c:v>194.4634240939655</c:v>
                </c:pt>
                <c:pt idx="658">
                  <c:v>193.57495841537104</c:v>
                </c:pt>
                <c:pt idx="659">
                  <c:v>200.157599842053</c:v>
                </c:pt>
                <c:pt idx="660">
                  <c:v>200.43733922430991</c:v>
                </c:pt>
                <c:pt idx="661">
                  <c:v>200.73900538535958</c:v>
                </c:pt>
                <c:pt idx="662">
                  <c:v>185.89509808295105</c:v>
                </c:pt>
                <c:pt idx="663">
                  <c:v>182.56973513324269</c:v>
                </c:pt>
                <c:pt idx="664">
                  <c:v>174.5885746413442</c:v>
                </c:pt>
                <c:pt idx="665">
                  <c:v>176.52112220811387</c:v>
                </c:pt>
                <c:pt idx="666">
                  <c:v>169.36650690169122</c:v>
                </c:pt>
                <c:pt idx="667">
                  <c:v>173.31517112433997</c:v>
                </c:pt>
                <c:pt idx="668">
                  <c:v>152.45398135554501</c:v>
                </c:pt>
                <c:pt idx="669">
                  <c:v>155.14815618936751</c:v>
                </c:pt>
                <c:pt idx="670">
                  <c:v>153.53518361974955</c:v>
                </c:pt>
                <c:pt idx="671">
                  <c:v>157.77270957841054</c:v>
                </c:pt>
                <c:pt idx="672">
                  <c:v>152.1257951712162</c:v>
                </c:pt>
                <c:pt idx="673">
                  <c:v>147.05632290768577</c:v>
                </c:pt>
                <c:pt idx="674">
                  <c:v>155.89000728890224</c:v>
                </c:pt>
                <c:pt idx="675">
                  <c:v>164.87312253796679</c:v>
                </c:pt>
                <c:pt idx="676">
                  <c:v>158.3268309546757</c:v>
                </c:pt>
                <c:pt idx="677">
                  <c:v>153.50530762246427</c:v>
                </c:pt>
                <c:pt idx="678">
                  <c:v>150.36015121828851</c:v>
                </c:pt>
                <c:pt idx="679">
                  <c:v>148.06824093033708</c:v>
                </c:pt>
                <c:pt idx="680">
                  <c:v>145.77331939111542</c:v>
                </c:pt>
                <c:pt idx="681">
                  <c:v>145.0476103131482</c:v>
                </c:pt>
                <c:pt idx="682">
                  <c:v>149.36529360057438</c:v>
                </c:pt>
                <c:pt idx="683">
                  <c:v>144.38379985896162</c:v>
                </c:pt>
                <c:pt idx="684">
                  <c:v>146.50177025021068</c:v>
                </c:pt>
                <c:pt idx="685">
                  <c:v>140.52649800060416</c:v>
                </c:pt>
                <c:pt idx="686">
                  <c:v>138.73147564061441</c:v>
                </c:pt>
                <c:pt idx="687">
                  <c:v>136.87555376218074</c:v>
                </c:pt>
                <c:pt idx="688">
                  <c:v>133.8214355983005</c:v>
                </c:pt>
                <c:pt idx="689">
                  <c:v>134.19880885220005</c:v>
                </c:pt>
                <c:pt idx="690">
                  <c:v>133.94420536822025</c:v>
                </c:pt>
                <c:pt idx="691">
                  <c:v>147.72801979668017</c:v>
                </c:pt>
                <c:pt idx="692">
                  <c:v>147.52644177559029</c:v>
                </c:pt>
                <c:pt idx="693">
                  <c:v>153.12992335937133</c:v>
                </c:pt>
                <c:pt idx="694">
                  <c:v>147.86989479385301</c:v>
                </c:pt>
                <c:pt idx="695">
                  <c:v>149.24955890942044</c:v>
                </c:pt>
                <c:pt idx="696">
                  <c:v>138.20539988222106</c:v>
                </c:pt>
                <c:pt idx="697">
                  <c:v>132.62082453645016</c:v>
                </c:pt>
                <c:pt idx="698">
                  <c:v>133.74824382180506</c:v>
                </c:pt>
                <c:pt idx="699">
                  <c:v>131.29812536597785</c:v>
                </c:pt>
                <c:pt idx="700">
                  <c:v>128.94281855395121</c:v>
                </c:pt>
                <c:pt idx="701">
                  <c:v>130.47755952151633</c:v>
                </c:pt>
                <c:pt idx="702">
                  <c:v>140.6178172512295</c:v>
                </c:pt>
                <c:pt idx="703">
                  <c:v>134.11982198771167</c:v>
                </c:pt>
                <c:pt idx="704">
                  <c:v>138.57462262559454</c:v>
                </c:pt>
                <c:pt idx="705">
                  <c:v>134.34616464194363</c:v>
                </c:pt>
                <c:pt idx="706">
                  <c:v>134.07529426160045</c:v>
                </c:pt>
                <c:pt idx="707">
                  <c:v>128.9262277821793</c:v>
                </c:pt>
                <c:pt idx="708">
                  <c:v>129.37664365494845</c:v>
                </c:pt>
                <c:pt idx="709">
                  <c:v>127.51421912377052</c:v>
                </c:pt>
                <c:pt idx="710">
                  <c:v>129.64280255454298</c:v>
                </c:pt>
                <c:pt idx="711">
                  <c:v>126.13228352717121</c:v>
                </c:pt>
                <c:pt idx="712">
                  <c:v>121.48370392948951</c:v>
                </c:pt>
                <c:pt idx="713">
                  <c:v>128.64875733366924</c:v>
                </c:pt>
                <c:pt idx="714">
                  <c:v>126.28641867808999</c:v>
                </c:pt>
                <c:pt idx="715">
                  <c:v>130.98426960267886</c:v>
                </c:pt>
                <c:pt idx="716">
                  <c:v>127.15793017692334</c:v>
                </c:pt>
                <c:pt idx="717">
                  <c:v>131.79984603470638</c:v>
                </c:pt>
                <c:pt idx="718">
                  <c:v>127.44600121790049</c:v>
                </c:pt>
                <c:pt idx="719">
                  <c:v>124.63698111169997</c:v>
                </c:pt>
                <c:pt idx="720">
                  <c:v>122.47682279908416</c:v>
                </c:pt>
                <c:pt idx="721">
                  <c:v>117.76856035200736</c:v>
                </c:pt>
                <c:pt idx="722">
                  <c:v>113.47018753728095</c:v>
                </c:pt>
                <c:pt idx="723">
                  <c:v>113.97111175906606</c:v>
                </c:pt>
                <c:pt idx="724">
                  <c:v>114.52406584024067</c:v>
                </c:pt>
                <c:pt idx="725">
                  <c:v>113.56908393226843</c:v>
                </c:pt>
                <c:pt idx="726">
                  <c:v>112.54548327910783</c:v>
                </c:pt>
                <c:pt idx="727">
                  <c:v>115.31592599336111</c:v>
                </c:pt>
                <c:pt idx="728">
                  <c:v>112.47145071574054</c:v>
                </c:pt>
                <c:pt idx="729">
                  <c:v>107.66527672775226</c:v>
                </c:pt>
                <c:pt idx="730">
                  <c:v>106.89315572963748</c:v>
                </c:pt>
                <c:pt idx="731">
                  <c:v>104.96564462478707</c:v>
                </c:pt>
                <c:pt idx="732">
                  <c:v>108.74007347273911</c:v>
                </c:pt>
                <c:pt idx="733">
                  <c:v>109.34831285118692</c:v>
                </c:pt>
                <c:pt idx="734">
                  <c:v>108.5649712137337</c:v>
                </c:pt>
                <c:pt idx="735">
                  <c:v>115.07980381064584</c:v>
                </c:pt>
                <c:pt idx="736">
                  <c:v>120.2306011553238</c:v>
                </c:pt>
                <c:pt idx="737">
                  <c:v>119.44213301793671</c:v>
                </c:pt>
                <c:pt idx="738">
                  <c:v>127.44805654934683</c:v>
                </c:pt>
                <c:pt idx="739">
                  <c:v>130.54772224199704</c:v>
                </c:pt>
                <c:pt idx="740">
                  <c:v>133.79146238026877</c:v>
                </c:pt>
                <c:pt idx="741">
                  <c:v>138.39118757665042</c:v>
                </c:pt>
                <c:pt idx="742">
                  <c:v>135.62248864713149</c:v>
                </c:pt>
                <c:pt idx="743">
                  <c:v>128.11753133911071</c:v>
                </c:pt>
                <c:pt idx="744">
                  <c:v>122.89348923539043</c:v>
                </c:pt>
                <c:pt idx="745">
                  <c:v>123.1092326501106</c:v>
                </c:pt>
                <c:pt idx="746">
                  <c:v>117.88564069334477</c:v>
                </c:pt>
                <c:pt idx="747">
                  <c:v>115.40933744553776</c:v>
                </c:pt>
                <c:pt idx="748">
                  <c:v>116.80049480335721</c:v>
                </c:pt>
                <c:pt idx="749">
                  <c:v>122.08953966530838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Sheet1!$R$1:$R$750</c:f>
              <c:numCache>
                <c:formatCode>General</c:formatCode>
                <c:ptCount val="750"/>
                <c:pt idx="0">
                  <c:v>95.2985776359033</c:v>
                </c:pt>
                <c:pt idx="1">
                  <c:v>90.568846823470324</c:v>
                </c:pt>
                <c:pt idx="2">
                  <c:v>91.105409260046443</c:v>
                </c:pt>
                <c:pt idx="3">
                  <c:v>91.621980672730075</c:v>
                </c:pt>
                <c:pt idx="4">
                  <c:v>88.718129759398764</c:v>
                </c:pt>
                <c:pt idx="5">
                  <c:v>84.602157464321976</c:v>
                </c:pt>
                <c:pt idx="6">
                  <c:v>85.45193809015521</c:v>
                </c:pt>
                <c:pt idx="7">
                  <c:v>85.747074970360842</c:v>
                </c:pt>
                <c:pt idx="8">
                  <c:v>87.874525680235607</c:v>
                </c:pt>
                <c:pt idx="9">
                  <c:v>86.78112149279869</c:v>
                </c:pt>
                <c:pt idx="10">
                  <c:v>89.266086745739315</c:v>
                </c:pt>
                <c:pt idx="11">
                  <c:v>91.541545227525106</c:v>
                </c:pt>
                <c:pt idx="12">
                  <c:v>85.158621250219653</c:v>
                </c:pt>
                <c:pt idx="13">
                  <c:v>88.02855721163759</c:v>
                </c:pt>
                <c:pt idx="14">
                  <c:v>85.253747669370853</c:v>
                </c:pt>
                <c:pt idx="15">
                  <c:v>88.838765436470453</c:v>
                </c:pt>
                <c:pt idx="16">
                  <c:v>83.432248102011187</c:v>
                </c:pt>
                <c:pt idx="17">
                  <c:v>82.337294567160285</c:v>
                </c:pt>
                <c:pt idx="18">
                  <c:v>83.913263353633937</c:v>
                </c:pt>
                <c:pt idx="19">
                  <c:v>87.249379228427699</c:v>
                </c:pt>
                <c:pt idx="20">
                  <c:v>85.348985053185103</c:v>
                </c:pt>
                <c:pt idx="21">
                  <c:v>86.148004176569344</c:v>
                </c:pt>
                <c:pt idx="22">
                  <c:v>88.718530841170846</c:v>
                </c:pt>
                <c:pt idx="23">
                  <c:v>91.011069844914942</c:v>
                </c:pt>
                <c:pt idx="24">
                  <c:v>94.00501381786205</c:v>
                </c:pt>
                <c:pt idx="25">
                  <c:v>95.711167685912983</c:v>
                </c:pt>
                <c:pt idx="26">
                  <c:v>94.384776891942153</c:v>
                </c:pt>
                <c:pt idx="27">
                  <c:v>96.282382663218641</c:v>
                </c:pt>
                <c:pt idx="28">
                  <c:v>96.457735160269706</c:v>
                </c:pt>
                <c:pt idx="29">
                  <c:v>97.340487549907294</c:v>
                </c:pt>
                <c:pt idx="30">
                  <c:v>95.424493477461326</c:v>
                </c:pt>
                <c:pt idx="31">
                  <c:v>98.720728592861761</c:v>
                </c:pt>
                <c:pt idx="32">
                  <c:v>93.390796969630102</c:v>
                </c:pt>
                <c:pt idx="33">
                  <c:v>96.074768606629576</c:v>
                </c:pt>
                <c:pt idx="34">
                  <c:v>96.150842632589644</c:v>
                </c:pt>
                <c:pt idx="35">
                  <c:v>96.060236600525513</c:v>
                </c:pt>
                <c:pt idx="36">
                  <c:v>91.052003077316584</c:v>
                </c:pt>
                <c:pt idx="37">
                  <c:v>92.166755745946176</c:v>
                </c:pt>
                <c:pt idx="38">
                  <c:v>91.97106304980889</c:v>
                </c:pt>
                <c:pt idx="39">
                  <c:v>96.386080702557351</c:v>
                </c:pt>
                <c:pt idx="40">
                  <c:v>98.15974744031152</c:v>
                </c:pt>
                <c:pt idx="41">
                  <c:v>105.17490610099513</c:v>
                </c:pt>
                <c:pt idx="42">
                  <c:v>102.61524879760258</c:v>
                </c:pt>
                <c:pt idx="43">
                  <c:v>110.10627671543702</c:v>
                </c:pt>
                <c:pt idx="44">
                  <c:v>113.98840073705226</c:v>
                </c:pt>
                <c:pt idx="45">
                  <c:v>117.34223433313112</c:v>
                </c:pt>
                <c:pt idx="46">
                  <c:v>116.12071244752833</c:v>
                </c:pt>
                <c:pt idx="47">
                  <c:v>118.43349710654698</c:v>
                </c:pt>
                <c:pt idx="48">
                  <c:v>117.23264914669483</c:v>
                </c:pt>
                <c:pt idx="49">
                  <c:v>117.37715057313511</c:v>
                </c:pt>
                <c:pt idx="50">
                  <c:v>108.84932190430754</c:v>
                </c:pt>
                <c:pt idx="51">
                  <c:v>109.31440194984982</c:v>
                </c:pt>
                <c:pt idx="52">
                  <c:v>111.05543588486132</c:v>
                </c:pt>
                <c:pt idx="53">
                  <c:v>105.84347138858152</c:v>
                </c:pt>
                <c:pt idx="54">
                  <c:v>104.380033470337</c:v>
                </c:pt>
                <c:pt idx="55">
                  <c:v>106.68161341811899</c:v>
                </c:pt>
                <c:pt idx="56">
                  <c:v>104.5507894738108</c:v>
                </c:pt>
                <c:pt idx="57">
                  <c:v>110.13048399835333</c:v>
                </c:pt>
                <c:pt idx="58">
                  <c:v>111.30015613490711</c:v>
                </c:pt>
                <c:pt idx="59">
                  <c:v>113.42452641443863</c:v>
                </c:pt>
                <c:pt idx="60">
                  <c:v>112.45903357018432</c:v>
                </c:pt>
                <c:pt idx="61">
                  <c:v>114.89223240516604</c:v>
                </c:pt>
                <c:pt idx="62">
                  <c:v>113.61614874535624</c:v>
                </c:pt>
                <c:pt idx="63">
                  <c:v>117.87020207239416</c:v>
                </c:pt>
                <c:pt idx="64">
                  <c:v>112.48939175036902</c:v>
                </c:pt>
                <c:pt idx="65">
                  <c:v>108.17804503319761</c:v>
                </c:pt>
                <c:pt idx="66">
                  <c:v>103.92793361020007</c:v>
                </c:pt>
                <c:pt idx="67">
                  <c:v>103.24109379607485</c:v>
                </c:pt>
                <c:pt idx="68">
                  <c:v>102.88627190267189</c:v>
                </c:pt>
                <c:pt idx="69">
                  <c:v>102.37357077446836</c:v>
                </c:pt>
                <c:pt idx="70">
                  <c:v>103.2708663719512</c:v>
                </c:pt>
                <c:pt idx="71">
                  <c:v>100.75047180888089</c:v>
                </c:pt>
                <c:pt idx="72">
                  <c:v>96.922461867154723</c:v>
                </c:pt>
                <c:pt idx="73">
                  <c:v>93.430305426133046</c:v>
                </c:pt>
                <c:pt idx="74">
                  <c:v>95.022043012804929</c:v>
                </c:pt>
                <c:pt idx="75">
                  <c:v>101.43535372737018</c:v>
                </c:pt>
                <c:pt idx="76">
                  <c:v>105.46305708611339</c:v>
                </c:pt>
                <c:pt idx="77">
                  <c:v>103.9381572694398</c:v>
                </c:pt>
                <c:pt idx="78">
                  <c:v>103.44150583250379</c:v>
                </c:pt>
                <c:pt idx="79">
                  <c:v>99.246448985635155</c:v>
                </c:pt>
                <c:pt idx="80">
                  <c:v>100.55071541555942</c:v>
                </c:pt>
                <c:pt idx="81">
                  <c:v>102.47486415923315</c:v>
                </c:pt>
                <c:pt idx="82">
                  <c:v>97.590973608257258</c:v>
                </c:pt>
                <c:pt idx="83">
                  <c:v>99.900550989362685</c:v>
                </c:pt>
                <c:pt idx="84">
                  <c:v>99.99850173956807</c:v>
                </c:pt>
                <c:pt idx="85">
                  <c:v>101.17658660088051</c:v>
                </c:pt>
                <c:pt idx="86">
                  <c:v>102.0140332924512</c:v>
                </c:pt>
                <c:pt idx="87">
                  <c:v>107.5919700525294</c:v>
                </c:pt>
                <c:pt idx="88">
                  <c:v>109.51690243781667</c:v>
                </c:pt>
                <c:pt idx="89">
                  <c:v>117.00812733149493</c:v>
                </c:pt>
                <c:pt idx="90">
                  <c:v>118.48663822218937</c:v>
                </c:pt>
                <c:pt idx="91">
                  <c:v>117.42848170257727</c:v>
                </c:pt>
                <c:pt idx="92">
                  <c:v>115.56227171853372</c:v>
                </c:pt>
                <c:pt idx="93">
                  <c:v>118.59045096826122</c:v>
                </c:pt>
                <c:pt idx="94">
                  <c:v>112.57607394029957</c:v>
                </c:pt>
                <c:pt idx="95">
                  <c:v>112.76541633184065</c:v>
                </c:pt>
                <c:pt idx="96">
                  <c:v>116.39993544954166</c:v>
                </c:pt>
                <c:pt idx="97">
                  <c:v>117.34623385376153</c:v>
                </c:pt>
                <c:pt idx="98">
                  <c:v>116.3284990872469</c:v>
                </c:pt>
                <c:pt idx="99">
                  <c:v>116.77818811211904</c:v>
                </c:pt>
                <c:pt idx="100">
                  <c:v>121.94242297460005</c:v>
                </c:pt>
                <c:pt idx="101">
                  <c:v>115.07540920888708</c:v>
                </c:pt>
                <c:pt idx="102">
                  <c:v>114.05582148729063</c:v>
                </c:pt>
                <c:pt idx="103">
                  <c:v>104.55095425483019</c:v>
                </c:pt>
                <c:pt idx="104">
                  <c:v>106.06916607148345</c:v>
                </c:pt>
                <c:pt idx="105">
                  <c:v>107.159666332478</c:v>
                </c:pt>
                <c:pt idx="106">
                  <c:v>106.93171223965427</c:v>
                </c:pt>
                <c:pt idx="107">
                  <c:v>107.30522050474785</c:v>
                </c:pt>
                <c:pt idx="108">
                  <c:v>107.36503476663937</c:v>
                </c:pt>
                <c:pt idx="109">
                  <c:v>107.03904842361183</c:v>
                </c:pt>
                <c:pt idx="110">
                  <c:v>111.79483328343073</c:v>
                </c:pt>
                <c:pt idx="111">
                  <c:v>111.47385627971514</c:v>
                </c:pt>
                <c:pt idx="112">
                  <c:v>114.41669774916716</c:v>
                </c:pt>
                <c:pt idx="113">
                  <c:v>113.5519859109305</c:v>
                </c:pt>
                <c:pt idx="114">
                  <c:v>110.1857367708855</c:v>
                </c:pt>
                <c:pt idx="115">
                  <c:v>112.60569091254924</c:v>
                </c:pt>
                <c:pt idx="116">
                  <c:v>116.10693483124965</c:v>
                </c:pt>
                <c:pt idx="117">
                  <c:v>112.70765751143459</c:v>
                </c:pt>
                <c:pt idx="118">
                  <c:v>114.61312499948389</c:v>
                </c:pt>
                <c:pt idx="119">
                  <c:v>111.41652157915527</c:v>
                </c:pt>
                <c:pt idx="120">
                  <c:v>108.26201674183751</c:v>
                </c:pt>
                <c:pt idx="121">
                  <c:v>110.266180889331</c:v>
                </c:pt>
                <c:pt idx="122">
                  <c:v>114.57205032216386</c:v>
                </c:pt>
                <c:pt idx="123">
                  <c:v>115.83074478406694</c:v>
                </c:pt>
                <c:pt idx="124">
                  <c:v>115.93227833341287</c:v>
                </c:pt>
                <c:pt idx="125">
                  <c:v>114.42161370800305</c:v>
                </c:pt>
                <c:pt idx="126">
                  <c:v>114.49524456683157</c:v>
                </c:pt>
                <c:pt idx="127">
                  <c:v>114.12201243146616</c:v>
                </c:pt>
                <c:pt idx="128">
                  <c:v>113.57481488743029</c:v>
                </c:pt>
                <c:pt idx="129">
                  <c:v>113.00076490105006</c:v>
                </c:pt>
                <c:pt idx="130">
                  <c:v>122.97599323450932</c:v>
                </c:pt>
                <c:pt idx="131">
                  <c:v>127.66777734300018</c:v>
                </c:pt>
                <c:pt idx="132">
                  <c:v>125.47446355572643</c:v>
                </c:pt>
                <c:pt idx="133">
                  <c:v>129.77100203812236</c:v>
                </c:pt>
                <c:pt idx="134">
                  <c:v>131.1911655536386</c:v>
                </c:pt>
                <c:pt idx="135">
                  <c:v>123.5450552785835</c:v>
                </c:pt>
                <c:pt idx="136">
                  <c:v>124.93805625886681</c:v>
                </c:pt>
                <c:pt idx="137">
                  <c:v>122.41341078415489</c:v>
                </c:pt>
                <c:pt idx="138">
                  <c:v>120.94984088495234</c:v>
                </c:pt>
                <c:pt idx="139">
                  <c:v>113.41205518699881</c:v>
                </c:pt>
                <c:pt idx="140">
                  <c:v>113.14383211614283</c:v>
                </c:pt>
                <c:pt idx="141">
                  <c:v>111.9252545265737</c:v>
                </c:pt>
                <c:pt idx="142">
                  <c:v>107.70765870056438</c:v>
                </c:pt>
                <c:pt idx="143">
                  <c:v>108.77199782910961</c:v>
                </c:pt>
                <c:pt idx="144">
                  <c:v>106.41300928803166</c:v>
                </c:pt>
                <c:pt idx="145">
                  <c:v>108.40496959790332</c:v>
                </c:pt>
                <c:pt idx="146">
                  <c:v>111.70239692391644</c:v>
                </c:pt>
                <c:pt idx="147">
                  <c:v>113.29320204794983</c:v>
                </c:pt>
                <c:pt idx="148">
                  <c:v>111.13790240509584</c:v>
                </c:pt>
                <c:pt idx="149">
                  <c:v>111.93841468166165</c:v>
                </c:pt>
                <c:pt idx="150">
                  <c:v>112.46174710476393</c:v>
                </c:pt>
                <c:pt idx="151">
                  <c:v>111.35098783601671</c:v>
                </c:pt>
                <c:pt idx="152">
                  <c:v>112.63911072938184</c:v>
                </c:pt>
                <c:pt idx="153">
                  <c:v>106.43985064726691</c:v>
                </c:pt>
                <c:pt idx="154">
                  <c:v>112.61396274363639</c:v>
                </c:pt>
                <c:pt idx="155">
                  <c:v>111.99528096744744</c:v>
                </c:pt>
                <c:pt idx="156">
                  <c:v>115.38244927392947</c:v>
                </c:pt>
                <c:pt idx="157">
                  <c:v>114.19131714791197</c:v>
                </c:pt>
                <c:pt idx="158">
                  <c:v>116.68865488666206</c:v>
                </c:pt>
                <c:pt idx="159">
                  <c:v>107.23090717939941</c:v>
                </c:pt>
                <c:pt idx="160">
                  <c:v>108.77147024041585</c:v>
                </c:pt>
                <c:pt idx="161">
                  <c:v>103.52750854972426</c:v>
                </c:pt>
                <c:pt idx="162">
                  <c:v>105.46101844980625</c:v>
                </c:pt>
                <c:pt idx="163">
                  <c:v>103.38867329972241</c:v>
                </c:pt>
                <c:pt idx="164">
                  <c:v>104.28420974859148</c:v>
                </c:pt>
                <c:pt idx="165">
                  <c:v>106.2373540563359</c:v>
                </c:pt>
                <c:pt idx="166">
                  <c:v>106.57877718415043</c:v>
                </c:pt>
                <c:pt idx="167">
                  <c:v>113.31562484027677</c:v>
                </c:pt>
                <c:pt idx="168">
                  <c:v>109.96138454533886</c:v>
                </c:pt>
                <c:pt idx="169">
                  <c:v>110.81051274679498</c:v>
                </c:pt>
                <c:pt idx="170">
                  <c:v>108.62528220167337</c:v>
                </c:pt>
                <c:pt idx="171">
                  <c:v>108.21514603145023</c:v>
                </c:pt>
                <c:pt idx="172">
                  <c:v>110.08865971376042</c:v>
                </c:pt>
                <c:pt idx="173">
                  <c:v>114.39286846840015</c:v>
                </c:pt>
                <c:pt idx="174">
                  <c:v>119.78468987388524</c:v>
                </c:pt>
                <c:pt idx="175">
                  <c:v>123.63775896241384</c:v>
                </c:pt>
                <c:pt idx="176">
                  <c:v>127.3251479918309</c:v>
                </c:pt>
                <c:pt idx="177">
                  <c:v>126.89250514005428</c:v>
                </c:pt>
                <c:pt idx="178">
                  <c:v>122.22346575680665</c:v>
                </c:pt>
                <c:pt idx="179">
                  <c:v>119.64160838231504</c:v>
                </c:pt>
                <c:pt idx="180">
                  <c:v>115.18849455156564</c:v>
                </c:pt>
                <c:pt idx="181">
                  <c:v>117.65449968268422</c:v>
                </c:pt>
                <c:pt idx="182">
                  <c:v>113.76735859234365</c:v>
                </c:pt>
                <c:pt idx="183">
                  <c:v>118.38451551561873</c:v>
                </c:pt>
                <c:pt idx="184">
                  <c:v>131.67971476187901</c:v>
                </c:pt>
                <c:pt idx="185">
                  <c:v>132.33038790656818</c:v>
                </c:pt>
                <c:pt idx="186">
                  <c:v>134.07348673750386</c:v>
                </c:pt>
                <c:pt idx="187">
                  <c:v>125.60142195681041</c:v>
                </c:pt>
                <c:pt idx="188">
                  <c:v>116.93057111933389</c:v>
                </c:pt>
                <c:pt idx="189">
                  <c:v>113.23953020168125</c:v>
                </c:pt>
                <c:pt idx="190">
                  <c:v>112.07883996194263</c:v>
                </c:pt>
                <c:pt idx="191">
                  <c:v>111.06141506279724</c:v>
                </c:pt>
                <c:pt idx="192">
                  <c:v>103.65212866140625</c:v>
                </c:pt>
                <c:pt idx="193">
                  <c:v>100.4753052273025</c:v>
                </c:pt>
                <c:pt idx="194">
                  <c:v>98.877281001308233</c:v>
                </c:pt>
                <c:pt idx="195">
                  <c:v>99.287546382819954</c:v>
                </c:pt>
                <c:pt idx="196">
                  <c:v>97.400399626508857</c:v>
                </c:pt>
                <c:pt idx="197">
                  <c:v>101.49912392117382</c:v>
                </c:pt>
                <c:pt idx="198">
                  <c:v>102.97320264999179</c:v>
                </c:pt>
                <c:pt idx="199">
                  <c:v>97.459126278453326</c:v>
                </c:pt>
                <c:pt idx="200">
                  <c:v>103.84962119945583</c:v>
                </c:pt>
                <c:pt idx="201">
                  <c:v>96.118053430111999</c:v>
                </c:pt>
                <c:pt idx="202">
                  <c:v>93.447585795700832</c:v>
                </c:pt>
                <c:pt idx="203">
                  <c:v>88.831929825411933</c:v>
                </c:pt>
                <c:pt idx="204">
                  <c:v>88.001220915530055</c:v>
                </c:pt>
                <c:pt idx="205">
                  <c:v>91.136698635878091</c:v>
                </c:pt>
                <c:pt idx="206">
                  <c:v>90.205856449970852</c:v>
                </c:pt>
                <c:pt idx="207">
                  <c:v>93.379654650210398</c:v>
                </c:pt>
                <c:pt idx="208">
                  <c:v>93.512561285220499</c:v>
                </c:pt>
                <c:pt idx="209">
                  <c:v>93.143561182371599</c:v>
                </c:pt>
                <c:pt idx="210">
                  <c:v>97.163208516510636</c:v>
                </c:pt>
                <c:pt idx="211">
                  <c:v>91.948946379288216</c:v>
                </c:pt>
                <c:pt idx="212">
                  <c:v>92.094149510052375</c:v>
                </c:pt>
                <c:pt idx="213">
                  <c:v>91.772335908942466</c:v>
                </c:pt>
                <c:pt idx="214">
                  <c:v>91.947351541103103</c:v>
                </c:pt>
                <c:pt idx="215">
                  <c:v>96.919393604534605</c:v>
                </c:pt>
                <c:pt idx="216">
                  <c:v>98.912921047594807</c:v>
                </c:pt>
                <c:pt idx="217">
                  <c:v>94.175795553406289</c:v>
                </c:pt>
                <c:pt idx="218">
                  <c:v>98.434577951002694</c:v>
                </c:pt>
                <c:pt idx="219">
                  <c:v>98.996600681707534</c:v>
                </c:pt>
                <c:pt idx="220">
                  <c:v>99.574679100004602</c:v>
                </c:pt>
                <c:pt idx="221">
                  <c:v>98.139754583588427</c:v>
                </c:pt>
                <c:pt idx="222">
                  <c:v>98.454473117575787</c:v>
                </c:pt>
                <c:pt idx="223">
                  <c:v>99.186050080072235</c:v>
                </c:pt>
                <c:pt idx="224">
                  <c:v>99.645723723567727</c:v>
                </c:pt>
                <c:pt idx="225">
                  <c:v>102.48275902319691</c:v>
                </c:pt>
                <c:pt idx="226">
                  <c:v>98.520416895192611</c:v>
                </c:pt>
                <c:pt idx="227">
                  <c:v>100.87772149051459</c:v>
                </c:pt>
                <c:pt idx="228">
                  <c:v>99.885046893401906</c:v>
                </c:pt>
                <c:pt idx="229">
                  <c:v>101.29032474355452</c:v>
                </c:pt>
                <c:pt idx="230">
                  <c:v>104.70412692659994</c:v>
                </c:pt>
                <c:pt idx="231">
                  <c:v>105.29939680729312</c:v>
                </c:pt>
                <c:pt idx="232">
                  <c:v>107.01212100694593</c:v>
                </c:pt>
                <c:pt idx="233">
                  <c:v>111.50327162242426</c:v>
                </c:pt>
                <c:pt idx="234">
                  <c:v>111.86757903597773</c:v>
                </c:pt>
                <c:pt idx="235">
                  <c:v>110.07917715469088</c:v>
                </c:pt>
                <c:pt idx="236">
                  <c:v>107.73833953688839</c:v>
                </c:pt>
                <c:pt idx="237">
                  <c:v>111.28764303011009</c:v>
                </c:pt>
                <c:pt idx="238">
                  <c:v>108.28153234760613</c:v>
                </c:pt>
                <c:pt idx="239">
                  <c:v>112.53570285921816</c:v>
                </c:pt>
                <c:pt idx="240">
                  <c:v>115.88207526460262</c:v>
                </c:pt>
                <c:pt idx="241">
                  <c:v>121.84130980454293</c:v>
                </c:pt>
                <c:pt idx="242">
                  <c:v>121.02136978859048</c:v>
                </c:pt>
                <c:pt idx="243">
                  <c:v>127.10457580776375</c:v>
                </c:pt>
                <c:pt idx="244">
                  <c:v>130.3744543590139</c:v>
                </c:pt>
                <c:pt idx="245">
                  <c:v>130.00609165433372</c:v>
                </c:pt>
                <c:pt idx="246">
                  <c:v>123.9003184573501</c:v>
                </c:pt>
                <c:pt idx="247">
                  <c:v>120.99133867931842</c:v>
                </c:pt>
                <c:pt idx="248">
                  <c:v>122.3225159882563</c:v>
                </c:pt>
                <c:pt idx="249">
                  <c:v>122.98786832080179</c:v>
                </c:pt>
                <c:pt idx="250">
                  <c:v>113.17687923914421</c:v>
                </c:pt>
                <c:pt idx="251">
                  <c:v>122.88204738780584</c:v>
                </c:pt>
                <c:pt idx="252">
                  <c:v>120.09557273073088</c:v>
                </c:pt>
                <c:pt idx="253">
                  <c:v>120.49414949190779</c:v>
                </c:pt>
                <c:pt idx="254">
                  <c:v>122.79807787385302</c:v>
                </c:pt>
                <c:pt idx="255">
                  <c:v>127.3250491619399</c:v>
                </c:pt>
                <c:pt idx="256">
                  <c:v>124.20745394027017</c:v>
                </c:pt>
                <c:pt idx="257">
                  <c:v>120.51313813908766</c:v>
                </c:pt>
                <c:pt idx="258">
                  <c:v>120.37912008339811</c:v>
                </c:pt>
                <c:pt idx="259">
                  <c:v>115.14201097619528</c:v>
                </c:pt>
                <c:pt idx="260">
                  <c:v>123.46695623210276</c:v>
                </c:pt>
                <c:pt idx="261">
                  <c:v>123.34731244800562</c:v>
                </c:pt>
                <c:pt idx="262">
                  <c:v>124.26999975365911</c:v>
                </c:pt>
                <c:pt idx="263">
                  <c:v>126.92316154893265</c:v>
                </c:pt>
                <c:pt idx="264">
                  <c:v>123.47691508869103</c:v>
                </c:pt>
                <c:pt idx="265">
                  <c:v>121.72111170860809</c:v>
                </c:pt>
                <c:pt idx="266">
                  <c:v>120.21583063457291</c:v>
                </c:pt>
                <c:pt idx="267">
                  <c:v>118.98433487270165</c:v>
                </c:pt>
                <c:pt idx="268">
                  <c:v>116.15115935212528</c:v>
                </c:pt>
                <c:pt idx="269">
                  <c:v>116.17377481864435</c:v>
                </c:pt>
                <c:pt idx="270">
                  <c:v>119.95940649518712</c:v>
                </c:pt>
                <c:pt idx="271">
                  <c:v>120.76070809180557</c:v>
                </c:pt>
                <c:pt idx="272">
                  <c:v>123.08983628403898</c:v>
                </c:pt>
                <c:pt idx="273">
                  <c:v>119.90562396793429</c:v>
                </c:pt>
                <c:pt idx="274">
                  <c:v>121.73628623837138</c:v>
                </c:pt>
                <c:pt idx="275">
                  <c:v>123.89819610019923</c:v>
                </c:pt>
                <c:pt idx="276">
                  <c:v>131.37090632935485</c:v>
                </c:pt>
                <c:pt idx="277">
                  <c:v>132.091293059349</c:v>
                </c:pt>
                <c:pt idx="278">
                  <c:v>128.78936171199427</c:v>
                </c:pt>
                <c:pt idx="279">
                  <c:v>127.63672877295946</c:v>
                </c:pt>
                <c:pt idx="280">
                  <c:v>130.51439992959263</c:v>
                </c:pt>
                <c:pt idx="281">
                  <c:v>132.06727021605337</c:v>
                </c:pt>
                <c:pt idx="282">
                  <c:v>133.80448541138094</c:v>
                </c:pt>
                <c:pt idx="283">
                  <c:v>131.39213632043754</c:v>
                </c:pt>
                <c:pt idx="284">
                  <c:v>138.45826766796347</c:v>
                </c:pt>
                <c:pt idx="285">
                  <c:v>136.73587233846905</c:v>
                </c:pt>
                <c:pt idx="286">
                  <c:v>140.58942339653487</c:v>
                </c:pt>
                <c:pt idx="287">
                  <c:v>144.61703005758554</c:v>
                </c:pt>
                <c:pt idx="288">
                  <c:v>141.81055732363819</c:v>
                </c:pt>
                <c:pt idx="289">
                  <c:v>141.90695598167196</c:v>
                </c:pt>
                <c:pt idx="290">
                  <c:v>141.29632484123371</c:v>
                </c:pt>
                <c:pt idx="291">
                  <c:v>151.11130083880047</c:v>
                </c:pt>
                <c:pt idx="292">
                  <c:v>150.81311576071019</c:v>
                </c:pt>
                <c:pt idx="293">
                  <c:v>149.95855534474433</c:v>
                </c:pt>
                <c:pt idx="294">
                  <c:v>148.86030249917903</c:v>
                </c:pt>
                <c:pt idx="295">
                  <c:v>146.35094498547068</c:v>
                </c:pt>
                <c:pt idx="296">
                  <c:v>139.09318980115225</c:v>
                </c:pt>
                <c:pt idx="297">
                  <c:v>133.38292534130352</c:v>
                </c:pt>
                <c:pt idx="298">
                  <c:v>131.82264305866147</c:v>
                </c:pt>
                <c:pt idx="299">
                  <c:v>131.38737506013493</c:v>
                </c:pt>
                <c:pt idx="300">
                  <c:v>124.67444818320992</c:v>
                </c:pt>
                <c:pt idx="301">
                  <c:v>126.52934563014786</c:v>
                </c:pt>
                <c:pt idx="302">
                  <c:v>122.42301984823725</c:v>
                </c:pt>
                <c:pt idx="303">
                  <c:v>122.01622140079958</c:v>
                </c:pt>
                <c:pt idx="304">
                  <c:v>116.51495831605526</c:v>
                </c:pt>
                <c:pt idx="305">
                  <c:v>116.55164909185089</c:v>
                </c:pt>
                <c:pt idx="306">
                  <c:v>118.27656073599985</c:v>
                </c:pt>
                <c:pt idx="307">
                  <c:v>116.69613718682325</c:v>
                </c:pt>
                <c:pt idx="308">
                  <c:v>118.20656629454389</c:v>
                </c:pt>
                <c:pt idx="309">
                  <c:v>115.93639307245304</c:v>
                </c:pt>
                <c:pt idx="310">
                  <c:v>115.34486625769311</c:v>
                </c:pt>
                <c:pt idx="311">
                  <c:v>119.6525042638859</c:v>
                </c:pt>
                <c:pt idx="312">
                  <c:v>120.66673637380303</c:v>
                </c:pt>
                <c:pt idx="313">
                  <c:v>118.63041335948003</c:v>
                </c:pt>
                <c:pt idx="314">
                  <c:v>117.51776180779201</c:v>
                </c:pt>
                <c:pt idx="315">
                  <c:v>122.16076596727117</c:v>
                </c:pt>
                <c:pt idx="316">
                  <c:v>115.05267459882711</c:v>
                </c:pt>
                <c:pt idx="317">
                  <c:v>111.21627999238758</c:v>
                </c:pt>
                <c:pt idx="318">
                  <c:v>115.29199762220932</c:v>
                </c:pt>
                <c:pt idx="319">
                  <c:v>107.07257963445855</c:v>
                </c:pt>
                <c:pt idx="320">
                  <c:v>112.24006123083694</c:v>
                </c:pt>
                <c:pt idx="321">
                  <c:v>109.26292568361819</c:v>
                </c:pt>
                <c:pt idx="322">
                  <c:v>114.20037430138731</c:v>
                </c:pt>
                <c:pt idx="323">
                  <c:v>112.36559137839137</c:v>
                </c:pt>
                <c:pt idx="324">
                  <c:v>108.53011898516971</c:v>
                </c:pt>
                <c:pt idx="325">
                  <c:v>104.74423697066393</c:v>
                </c:pt>
                <c:pt idx="326">
                  <c:v>103.50125053469516</c:v>
                </c:pt>
                <c:pt idx="327">
                  <c:v>103.3878106805027</c:v>
                </c:pt>
                <c:pt idx="328">
                  <c:v>113.0390992417625</c:v>
                </c:pt>
                <c:pt idx="329">
                  <c:v>110.46766342900143</c:v>
                </c:pt>
                <c:pt idx="330">
                  <c:v>101.85009174113773</c:v>
                </c:pt>
                <c:pt idx="331">
                  <c:v>103.23452511932408</c:v>
                </c:pt>
                <c:pt idx="332">
                  <c:v>106.54490559405178</c:v>
                </c:pt>
                <c:pt idx="333">
                  <c:v>106.64826283893933</c:v>
                </c:pt>
                <c:pt idx="334">
                  <c:v>110.63268376345006</c:v>
                </c:pt>
                <c:pt idx="335">
                  <c:v>108.46335543056</c:v>
                </c:pt>
                <c:pt idx="336">
                  <c:v>105.23438951569524</c:v>
                </c:pt>
                <c:pt idx="337">
                  <c:v>104.50960163931788</c:v>
                </c:pt>
                <c:pt idx="338">
                  <c:v>114.86104604458416</c:v>
                </c:pt>
                <c:pt idx="339">
                  <c:v>115.92227562838731</c:v>
                </c:pt>
                <c:pt idx="340">
                  <c:v>121.93103796764311</c:v>
                </c:pt>
                <c:pt idx="341">
                  <c:v>115.19072385925475</c:v>
                </c:pt>
                <c:pt idx="342">
                  <c:v>110.05339051551996</c:v>
                </c:pt>
                <c:pt idx="343">
                  <c:v>109.86017305110012</c:v>
                </c:pt>
                <c:pt idx="344">
                  <c:v>112.65645335265961</c:v>
                </c:pt>
                <c:pt idx="345">
                  <c:v>117.48410461724532</c:v>
                </c:pt>
                <c:pt idx="346">
                  <c:v>122.22619114408361</c:v>
                </c:pt>
                <c:pt idx="347">
                  <c:v>122.98201882292294</c:v>
                </c:pt>
                <c:pt idx="348">
                  <c:v>125.52882244920775</c:v>
                </c:pt>
                <c:pt idx="349">
                  <c:v>122.17556629337886</c:v>
                </c:pt>
                <c:pt idx="350">
                  <c:v>126.06425861654391</c:v>
                </c:pt>
                <c:pt idx="351">
                  <c:v>124.08443718292783</c:v>
                </c:pt>
                <c:pt idx="352">
                  <c:v>131.33673795211095</c:v>
                </c:pt>
                <c:pt idx="353">
                  <c:v>131.02360344210445</c:v>
                </c:pt>
                <c:pt idx="354">
                  <c:v>130.6087867184734</c:v>
                </c:pt>
                <c:pt idx="355">
                  <c:v>133.61328295278295</c:v>
                </c:pt>
                <c:pt idx="356">
                  <c:v>129.09685387532448</c:v>
                </c:pt>
                <c:pt idx="357">
                  <c:v>125.69520306766724</c:v>
                </c:pt>
                <c:pt idx="358">
                  <c:v>126.87877320650243</c:v>
                </c:pt>
                <c:pt idx="359">
                  <c:v>133.08055228245919</c:v>
                </c:pt>
                <c:pt idx="360">
                  <c:v>133.52279356039361</c:v>
                </c:pt>
                <c:pt idx="361">
                  <c:v>130.70461063865997</c:v>
                </c:pt>
                <c:pt idx="362">
                  <c:v>129.09779508751836</c:v>
                </c:pt>
                <c:pt idx="363">
                  <c:v>130.34824339902448</c:v>
                </c:pt>
                <c:pt idx="364">
                  <c:v>133.01435885096163</c:v>
                </c:pt>
                <c:pt idx="365">
                  <c:v>141.33208460295845</c:v>
                </c:pt>
                <c:pt idx="366">
                  <c:v>138.54199067847404</c:v>
                </c:pt>
                <c:pt idx="367">
                  <c:v>137.70018359428536</c:v>
                </c:pt>
                <c:pt idx="368">
                  <c:v>137.83588639788547</c:v>
                </c:pt>
                <c:pt idx="369">
                  <c:v>138.4231400253415</c:v>
                </c:pt>
                <c:pt idx="370">
                  <c:v>143.52252617015617</c:v>
                </c:pt>
                <c:pt idx="371">
                  <c:v>140.79315370369403</c:v>
                </c:pt>
                <c:pt idx="372">
                  <c:v>138.27865369095144</c:v>
                </c:pt>
                <c:pt idx="373">
                  <c:v>139.6095820980527</c:v>
                </c:pt>
                <c:pt idx="374">
                  <c:v>139.45628087178821</c:v>
                </c:pt>
                <c:pt idx="375">
                  <c:v>136.30803267926106</c:v>
                </c:pt>
                <c:pt idx="376">
                  <c:v>130.18177335311071</c:v>
                </c:pt>
                <c:pt idx="377">
                  <c:v>131.74036125131315</c:v>
                </c:pt>
                <c:pt idx="378">
                  <c:v>129.8034322341976</c:v>
                </c:pt>
                <c:pt idx="379">
                  <c:v>128.32598754359975</c:v>
                </c:pt>
                <c:pt idx="380">
                  <c:v>129.50086010122143</c:v>
                </c:pt>
                <c:pt idx="381">
                  <c:v>130.14157051534602</c:v>
                </c:pt>
                <c:pt idx="382">
                  <c:v>129.22179274716706</c:v>
                </c:pt>
                <c:pt idx="383">
                  <c:v>118.19022357104949</c:v>
                </c:pt>
                <c:pt idx="384">
                  <c:v>117.91394204037715</c:v>
                </c:pt>
                <c:pt idx="385">
                  <c:v>122.86830478875848</c:v>
                </c:pt>
                <c:pt idx="386">
                  <c:v>120.9554762296103</c:v>
                </c:pt>
                <c:pt idx="387">
                  <c:v>120.11643517334491</c:v>
                </c:pt>
                <c:pt idx="388">
                  <c:v>118.05622994733207</c:v>
                </c:pt>
                <c:pt idx="389">
                  <c:v>119.35932060178176</c:v>
                </c:pt>
                <c:pt idx="390">
                  <c:v>125.81799580556911</c:v>
                </c:pt>
                <c:pt idx="391">
                  <c:v>127.18234994922257</c:v>
                </c:pt>
                <c:pt idx="392">
                  <c:v>134.90364620139817</c:v>
                </c:pt>
                <c:pt idx="393">
                  <c:v>140.44668551604349</c:v>
                </c:pt>
                <c:pt idx="394">
                  <c:v>140.60262386754766</c:v>
                </c:pt>
                <c:pt idx="395">
                  <c:v>135.67848292314525</c:v>
                </c:pt>
                <c:pt idx="396">
                  <c:v>135.54393626954601</c:v>
                </c:pt>
                <c:pt idx="397">
                  <c:v>134.73969674055863</c:v>
                </c:pt>
                <c:pt idx="398">
                  <c:v>137.83576192281365</c:v>
                </c:pt>
                <c:pt idx="399">
                  <c:v>142.77282992248593</c:v>
                </c:pt>
                <c:pt idx="400">
                  <c:v>133.91964590429274</c:v>
                </c:pt>
                <c:pt idx="401">
                  <c:v>132.2911293362333</c:v>
                </c:pt>
                <c:pt idx="402">
                  <c:v>131.32718972359064</c:v>
                </c:pt>
                <c:pt idx="403">
                  <c:v>125.93983153668961</c:v>
                </c:pt>
                <c:pt idx="404">
                  <c:v>122.01073614977832</c:v>
                </c:pt>
                <c:pt idx="405">
                  <c:v>129.40714615844018</c:v>
                </c:pt>
                <c:pt idx="406">
                  <c:v>128.26273461329086</c:v>
                </c:pt>
                <c:pt idx="407">
                  <c:v>130.27305403502621</c:v>
                </c:pt>
                <c:pt idx="408">
                  <c:v>133.24557236837197</c:v>
                </c:pt>
                <c:pt idx="409">
                  <c:v>135.26874281222854</c:v>
                </c:pt>
                <c:pt idx="410">
                  <c:v>140.46354625664688</c:v>
                </c:pt>
                <c:pt idx="411">
                  <c:v>147.32825715071473</c:v>
                </c:pt>
                <c:pt idx="412">
                  <c:v>150.62399707397483</c:v>
                </c:pt>
                <c:pt idx="413">
                  <c:v>159.50702863949581</c:v>
                </c:pt>
                <c:pt idx="414">
                  <c:v>159.86657458331086</c:v>
                </c:pt>
                <c:pt idx="415">
                  <c:v>154.003690998151</c:v>
                </c:pt>
                <c:pt idx="416">
                  <c:v>150.66952706717487</c:v>
                </c:pt>
                <c:pt idx="417">
                  <c:v>149.54647712673511</c:v>
                </c:pt>
                <c:pt idx="418">
                  <c:v>146.10073320108305</c:v>
                </c:pt>
                <c:pt idx="419">
                  <c:v>139.40869908543959</c:v>
                </c:pt>
                <c:pt idx="420">
                  <c:v>137.90281138916259</c:v>
                </c:pt>
                <c:pt idx="421">
                  <c:v>141.60701392884528</c:v>
                </c:pt>
                <c:pt idx="422">
                  <c:v>141.26532070904838</c:v>
                </c:pt>
                <c:pt idx="423">
                  <c:v>143.73992006748625</c:v>
                </c:pt>
                <c:pt idx="424">
                  <c:v>154.01817284179199</c:v>
                </c:pt>
                <c:pt idx="425">
                  <c:v>160.80336992854077</c:v>
                </c:pt>
                <c:pt idx="426">
                  <c:v>158.4194272056379</c:v>
                </c:pt>
                <c:pt idx="427">
                  <c:v>151.20895920910414</c:v>
                </c:pt>
                <c:pt idx="428">
                  <c:v>146.86010860137097</c:v>
                </c:pt>
                <c:pt idx="429">
                  <c:v>149.57679193949073</c:v>
                </c:pt>
                <c:pt idx="430">
                  <c:v>147.65540556559665</c:v>
                </c:pt>
                <c:pt idx="431">
                  <c:v>145.8854296614727</c:v>
                </c:pt>
                <c:pt idx="432">
                  <c:v>147.06079868575694</c:v>
                </c:pt>
                <c:pt idx="433">
                  <c:v>146.51621022279849</c:v>
                </c:pt>
                <c:pt idx="434">
                  <c:v>144.29854074395067</c:v>
                </c:pt>
                <c:pt idx="435">
                  <c:v>139.51792671463227</c:v>
                </c:pt>
                <c:pt idx="436">
                  <c:v>141.59141614602575</c:v>
                </c:pt>
                <c:pt idx="437">
                  <c:v>144.90264421466577</c:v>
                </c:pt>
                <c:pt idx="438">
                  <c:v>141.30816278791397</c:v>
                </c:pt>
                <c:pt idx="439">
                  <c:v>143.84401833428711</c:v>
                </c:pt>
                <c:pt idx="440">
                  <c:v>144.92114491332237</c:v>
                </c:pt>
                <c:pt idx="441">
                  <c:v>145.17378863921371</c:v>
                </c:pt>
                <c:pt idx="442">
                  <c:v>143.47142353951224</c:v>
                </c:pt>
                <c:pt idx="443">
                  <c:v>148.64508026104861</c:v>
                </c:pt>
                <c:pt idx="444">
                  <c:v>144.62255948235753</c:v>
                </c:pt>
                <c:pt idx="445">
                  <c:v>142.23745700265599</c:v>
                </c:pt>
                <c:pt idx="446">
                  <c:v>142.22481128468573</c:v>
                </c:pt>
                <c:pt idx="447">
                  <c:v>145.05809714926565</c:v>
                </c:pt>
                <c:pt idx="448">
                  <c:v>138.75618558833852</c:v>
                </c:pt>
                <c:pt idx="449">
                  <c:v>149.42084245168604</c:v>
                </c:pt>
                <c:pt idx="450">
                  <c:v>146.6667954573976</c:v>
                </c:pt>
                <c:pt idx="451">
                  <c:v>146.5939483284117</c:v>
                </c:pt>
                <c:pt idx="452">
                  <c:v>146.93506645139186</c:v>
                </c:pt>
                <c:pt idx="453">
                  <c:v>154.31990164296937</c:v>
                </c:pt>
                <c:pt idx="454">
                  <c:v>153.59399989224437</c:v>
                </c:pt>
                <c:pt idx="455">
                  <c:v>153.8031020340535</c:v>
                </c:pt>
                <c:pt idx="456">
                  <c:v>149.24945731942159</c:v>
                </c:pt>
                <c:pt idx="457">
                  <c:v>141.40574106412208</c:v>
                </c:pt>
                <c:pt idx="458">
                  <c:v>140.40528573540414</c:v>
                </c:pt>
                <c:pt idx="459">
                  <c:v>142.25245698767341</c:v>
                </c:pt>
                <c:pt idx="460">
                  <c:v>136.17646666069584</c:v>
                </c:pt>
                <c:pt idx="461">
                  <c:v>133.6243035222021</c:v>
                </c:pt>
                <c:pt idx="462">
                  <c:v>137.30219475979629</c:v>
                </c:pt>
                <c:pt idx="463">
                  <c:v>143.40010095757651</c:v>
                </c:pt>
                <c:pt idx="464">
                  <c:v>145.15508939188578</c:v>
                </c:pt>
                <c:pt idx="465">
                  <c:v>145.26757605093064</c:v>
                </c:pt>
                <c:pt idx="466">
                  <c:v>139.16146833580243</c:v>
                </c:pt>
                <c:pt idx="467">
                  <c:v>138.9506870489318</c:v>
                </c:pt>
                <c:pt idx="468">
                  <c:v>141.26231443456726</c:v>
                </c:pt>
                <c:pt idx="469">
                  <c:v>146.33731413115726</c:v>
                </c:pt>
                <c:pt idx="470">
                  <c:v>147.7580746160649</c:v>
                </c:pt>
                <c:pt idx="471">
                  <c:v>149.88664943544455</c:v>
                </c:pt>
                <c:pt idx="472">
                  <c:v>156.25855689155708</c:v>
                </c:pt>
                <c:pt idx="473">
                  <c:v>149.44740974712508</c:v>
                </c:pt>
                <c:pt idx="474">
                  <c:v>139.04935070782352</c:v>
                </c:pt>
                <c:pt idx="475">
                  <c:v>137.20054529372621</c:v>
                </c:pt>
                <c:pt idx="476">
                  <c:v>131.54326953347513</c:v>
                </c:pt>
                <c:pt idx="477">
                  <c:v>133.95017423949719</c:v>
                </c:pt>
                <c:pt idx="478">
                  <c:v>126.60665737786002</c:v>
                </c:pt>
                <c:pt idx="479">
                  <c:v>129.27466837656263</c:v>
                </c:pt>
                <c:pt idx="480">
                  <c:v>135.11303902128589</c:v>
                </c:pt>
                <c:pt idx="481">
                  <c:v>138.06292533092233</c:v>
                </c:pt>
                <c:pt idx="482">
                  <c:v>142.64453060666199</c:v>
                </c:pt>
                <c:pt idx="483">
                  <c:v>140.50720200757794</c:v>
                </c:pt>
                <c:pt idx="484">
                  <c:v>136.17417726142082</c:v>
                </c:pt>
                <c:pt idx="485">
                  <c:v>130.25251609003735</c:v>
                </c:pt>
                <c:pt idx="486">
                  <c:v>127.85840146054896</c:v>
                </c:pt>
                <c:pt idx="487">
                  <c:v>130.3537751078737</c:v>
                </c:pt>
                <c:pt idx="488">
                  <c:v>130.49666008044278</c:v>
                </c:pt>
                <c:pt idx="489">
                  <c:v>129.58605793369728</c:v>
                </c:pt>
                <c:pt idx="490">
                  <c:v>132.39361735821802</c:v>
                </c:pt>
                <c:pt idx="491">
                  <c:v>135.18011349538511</c:v>
                </c:pt>
                <c:pt idx="492">
                  <c:v>136.5979995657423</c:v>
                </c:pt>
                <c:pt idx="493">
                  <c:v>132.29276731173843</c:v>
                </c:pt>
                <c:pt idx="494">
                  <c:v>128.2177689341772</c:v>
                </c:pt>
                <c:pt idx="495">
                  <c:v>130.67595862854409</c:v>
                </c:pt>
                <c:pt idx="496">
                  <c:v>128.25777666406773</c:v>
                </c:pt>
                <c:pt idx="497">
                  <c:v>132.15009869236042</c:v>
                </c:pt>
                <c:pt idx="498">
                  <c:v>134.76152166389653</c:v>
                </c:pt>
                <c:pt idx="499">
                  <c:v>142.96492649086144</c:v>
                </c:pt>
                <c:pt idx="500">
                  <c:v>140.96276667463758</c:v>
                </c:pt>
                <c:pt idx="501">
                  <c:v>131.60758126948352</c:v>
                </c:pt>
                <c:pt idx="502">
                  <c:v>137.45315294383681</c:v>
                </c:pt>
                <c:pt idx="503">
                  <c:v>129.32870784802043</c:v>
                </c:pt>
                <c:pt idx="504">
                  <c:v>125.31759022240992</c:v>
                </c:pt>
                <c:pt idx="505">
                  <c:v>122.46810387263803</c:v>
                </c:pt>
                <c:pt idx="506">
                  <c:v>120.60271967067244</c:v>
                </c:pt>
                <c:pt idx="507">
                  <c:v>121.80955198782335</c:v>
                </c:pt>
                <c:pt idx="508">
                  <c:v>121.56710356140243</c:v>
                </c:pt>
                <c:pt idx="509">
                  <c:v>119.85355500173391</c:v>
                </c:pt>
                <c:pt idx="510">
                  <c:v>120.75661549326553</c:v>
                </c:pt>
                <c:pt idx="511">
                  <c:v>127.20685920628631</c:v>
                </c:pt>
                <c:pt idx="512">
                  <c:v>127.38504040392262</c:v>
                </c:pt>
                <c:pt idx="513">
                  <c:v>125.12694329908558</c:v>
                </c:pt>
                <c:pt idx="514">
                  <c:v>124.63422238220596</c:v>
                </c:pt>
                <c:pt idx="515">
                  <c:v>121.95134418664617</c:v>
                </c:pt>
                <c:pt idx="516">
                  <c:v>123.34254005069729</c:v>
                </c:pt>
                <c:pt idx="517">
                  <c:v>117.92560913215983</c:v>
                </c:pt>
                <c:pt idx="518">
                  <c:v>122.06000972140475</c:v>
                </c:pt>
                <c:pt idx="519">
                  <c:v>123.29064731188141</c:v>
                </c:pt>
                <c:pt idx="520">
                  <c:v>121.77089910487429</c:v>
                </c:pt>
                <c:pt idx="521">
                  <c:v>119.89634902794941</c:v>
                </c:pt>
                <c:pt idx="522">
                  <c:v>121.39756734874251</c:v>
                </c:pt>
                <c:pt idx="523">
                  <c:v>118.22118210217205</c:v>
                </c:pt>
                <c:pt idx="524">
                  <c:v>119.5245483843094</c:v>
                </c:pt>
                <c:pt idx="525">
                  <c:v>126.26679973851751</c:v>
                </c:pt>
                <c:pt idx="526">
                  <c:v>121.02219047076477</c:v>
                </c:pt>
                <c:pt idx="527">
                  <c:v>115.47916281143536</c:v>
                </c:pt>
                <c:pt idx="528">
                  <c:v>117.64215872047781</c:v>
                </c:pt>
                <c:pt idx="529">
                  <c:v>116.1810963616777</c:v>
                </c:pt>
                <c:pt idx="530">
                  <c:v>111.46584665752344</c:v>
                </c:pt>
                <c:pt idx="531">
                  <c:v>112.68092133509617</c:v>
                </c:pt>
                <c:pt idx="532">
                  <c:v>114.21612281545748</c:v>
                </c:pt>
                <c:pt idx="533">
                  <c:v>107.1044633602573</c:v>
                </c:pt>
                <c:pt idx="534">
                  <c:v>103.54272828114735</c:v>
                </c:pt>
                <c:pt idx="535">
                  <c:v>105.51805801078331</c:v>
                </c:pt>
                <c:pt idx="536">
                  <c:v>105.84391400122651</c:v>
                </c:pt>
                <c:pt idx="537">
                  <c:v>109.97102928091368</c:v>
                </c:pt>
                <c:pt idx="538">
                  <c:v>116.91817905236294</c:v>
                </c:pt>
                <c:pt idx="539">
                  <c:v>119.22279532252298</c:v>
                </c:pt>
                <c:pt idx="540">
                  <c:v>122.53445146752185</c:v>
                </c:pt>
                <c:pt idx="541">
                  <c:v>128.59900452238594</c:v>
                </c:pt>
                <c:pt idx="542">
                  <c:v>129.15644651666221</c:v>
                </c:pt>
                <c:pt idx="543">
                  <c:v>132.16702285120328</c:v>
                </c:pt>
                <c:pt idx="544">
                  <c:v>129.67239536810314</c:v>
                </c:pt>
                <c:pt idx="545">
                  <c:v>121.64193163860193</c:v>
                </c:pt>
                <c:pt idx="546">
                  <c:v>120.17994863704386</c:v>
                </c:pt>
                <c:pt idx="547">
                  <c:v>117.15995933995519</c:v>
                </c:pt>
                <c:pt idx="548">
                  <c:v>118.0797788859683</c:v>
                </c:pt>
                <c:pt idx="549">
                  <c:v>122.35860812541715</c:v>
                </c:pt>
                <c:pt idx="550">
                  <c:v>118.41380977033351</c:v>
                </c:pt>
                <c:pt idx="551">
                  <c:v>117.81835028598032</c:v>
                </c:pt>
                <c:pt idx="552">
                  <c:v>117.99361683863188</c:v>
                </c:pt>
                <c:pt idx="553">
                  <c:v>122.09388477416276</c:v>
                </c:pt>
                <c:pt idx="554">
                  <c:v>123.35622857277109</c:v>
                </c:pt>
                <c:pt idx="555">
                  <c:v>120.6778056728667</c:v>
                </c:pt>
                <c:pt idx="556">
                  <c:v>124.63269659377751</c:v>
                </c:pt>
                <c:pt idx="557">
                  <c:v>125.30675671025936</c:v>
                </c:pt>
                <c:pt idx="558">
                  <c:v>125.62999660463507</c:v>
                </c:pt>
                <c:pt idx="559">
                  <c:v>126.22142822628217</c:v>
                </c:pt>
                <c:pt idx="560">
                  <c:v>125.98462368739061</c:v>
                </c:pt>
                <c:pt idx="561">
                  <c:v>122.83319151858191</c:v>
                </c:pt>
                <c:pt idx="562">
                  <c:v>120.95761655534747</c:v>
                </c:pt>
                <c:pt idx="563">
                  <c:v>122.21240044087796</c:v>
                </c:pt>
                <c:pt idx="564">
                  <c:v>125.54954860595176</c:v>
                </c:pt>
                <c:pt idx="565">
                  <c:v>124.51232822055429</c:v>
                </c:pt>
                <c:pt idx="566">
                  <c:v>125.171483071344</c:v>
                </c:pt>
                <c:pt idx="567">
                  <c:v>120.14992714074324</c:v>
                </c:pt>
                <c:pt idx="568">
                  <c:v>120.37638549195493</c:v>
                </c:pt>
                <c:pt idx="569">
                  <c:v>123.79403341688806</c:v>
                </c:pt>
                <c:pt idx="570">
                  <c:v>126.86788670312585</c:v>
                </c:pt>
                <c:pt idx="571">
                  <c:v>127.52356436061365</c:v>
                </c:pt>
                <c:pt idx="572">
                  <c:v>132.02100087250906</c:v>
                </c:pt>
                <c:pt idx="573">
                  <c:v>132.49807136916539</c:v>
                </c:pt>
                <c:pt idx="574">
                  <c:v>134.76896323688041</c:v>
                </c:pt>
                <c:pt idx="575">
                  <c:v>137.49870386717168</c:v>
                </c:pt>
                <c:pt idx="576">
                  <c:v>136.84961082903095</c:v>
                </c:pt>
                <c:pt idx="577">
                  <c:v>139.62325912880149</c:v>
                </c:pt>
                <c:pt idx="578">
                  <c:v>145.75812086082865</c:v>
                </c:pt>
                <c:pt idx="579">
                  <c:v>143.19119620365396</c:v>
                </c:pt>
                <c:pt idx="580">
                  <c:v>141.56662984910372</c:v>
                </c:pt>
                <c:pt idx="581">
                  <c:v>143.12864092855813</c:v>
                </c:pt>
                <c:pt idx="582">
                  <c:v>146.35201647933948</c:v>
                </c:pt>
                <c:pt idx="583">
                  <c:v>145.01170389405462</c:v>
                </c:pt>
                <c:pt idx="584">
                  <c:v>140.3656491716896</c:v>
                </c:pt>
                <c:pt idx="585">
                  <c:v>143.83781441988316</c:v>
                </c:pt>
                <c:pt idx="586">
                  <c:v>150.22099921363215</c:v>
                </c:pt>
                <c:pt idx="587">
                  <c:v>155.1418106662473</c:v>
                </c:pt>
                <c:pt idx="588">
                  <c:v>156.64681844626372</c:v>
                </c:pt>
                <c:pt idx="589">
                  <c:v>159.33033218440141</c:v>
                </c:pt>
                <c:pt idx="590">
                  <c:v>151.62807531850422</c:v>
                </c:pt>
                <c:pt idx="591">
                  <c:v>149.10101831072132</c:v>
                </c:pt>
                <c:pt idx="592">
                  <c:v>149.84467915788514</c:v>
                </c:pt>
                <c:pt idx="593">
                  <c:v>152.99533190508123</c:v>
                </c:pt>
                <c:pt idx="594">
                  <c:v>149.63166102694595</c:v>
                </c:pt>
                <c:pt idx="595">
                  <c:v>151.64468190430028</c:v>
                </c:pt>
                <c:pt idx="596">
                  <c:v>148.01994988374116</c:v>
                </c:pt>
                <c:pt idx="597">
                  <c:v>145.90910218519738</c:v>
                </c:pt>
                <c:pt idx="598">
                  <c:v>149.26205032073761</c:v>
                </c:pt>
                <c:pt idx="599">
                  <c:v>151.41485343566751</c:v>
                </c:pt>
                <c:pt idx="600">
                  <c:v>157.13234603433744</c:v>
                </c:pt>
                <c:pt idx="601">
                  <c:v>152.70225325922982</c:v>
                </c:pt>
                <c:pt idx="602">
                  <c:v>151.35802289429421</c:v>
                </c:pt>
                <c:pt idx="603">
                  <c:v>160.92957178222503</c:v>
                </c:pt>
                <c:pt idx="604">
                  <c:v>153.74438029269703</c:v>
                </c:pt>
                <c:pt idx="605">
                  <c:v>160.41347057679732</c:v>
                </c:pt>
                <c:pt idx="606">
                  <c:v>162.50272937350505</c:v>
                </c:pt>
                <c:pt idx="607">
                  <c:v>155.19959731172509</c:v>
                </c:pt>
                <c:pt idx="608">
                  <c:v>147.9650002024986</c:v>
                </c:pt>
                <c:pt idx="609">
                  <c:v>147.04648428131165</c:v>
                </c:pt>
                <c:pt idx="610">
                  <c:v>146.05242733854544</c:v>
                </c:pt>
                <c:pt idx="611">
                  <c:v>146.44313502901494</c:v>
                </c:pt>
                <c:pt idx="612">
                  <c:v>145.49553952710562</c:v>
                </c:pt>
                <c:pt idx="613">
                  <c:v>147.4951912050947</c:v>
                </c:pt>
                <c:pt idx="614">
                  <c:v>155.10543539802029</c:v>
                </c:pt>
                <c:pt idx="615">
                  <c:v>157.35119068247843</c:v>
                </c:pt>
                <c:pt idx="616">
                  <c:v>166.03120568695834</c:v>
                </c:pt>
                <c:pt idx="617">
                  <c:v>169.24552107855459</c:v>
                </c:pt>
                <c:pt idx="618">
                  <c:v>162.72924261711447</c:v>
                </c:pt>
                <c:pt idx="619">
                  <c:v>160.32362651048038</c:v>
                </c:pt>
                <c:pt idx="620">
                  <c:v>159.26729449632168</c:v>
                </c:pt>
                <c:pt idx="621">
                  <c:v>161.22434353549755</c:v>
                </c:pt>
                <c:pt idx="622">
                  <c:v>156.74361320120224</c:v>
                </c:pt>
                <c:pt idx="623">
                  <c:v>160.26824274892687</c:v>
                </c:pt>
                <c:pt idx="624">
                  <c:v>162.00842126111726</c:v>
                </c:pt>
                <c:pt idx="625">
                  <c:v>167.91177048817482</c:v>
                </c:pt>
                <c:pt idx="626">
                  <c:v>175.93550376127726</c:v>
                </c:pt>
                <c:pt idx="627">
                  <c:v>176.60914343581774</c:v>
                </c:pt>
                <c:pt idx="628">
                  <c:v>185.7991353358488</c:v>
                </c:pt>
                <c:pt idx="629">
                  <c:v>183.59332133344699</c:v>
                </c:pt>
                <c:pt idx="630">
                  <c:v>185.52757723025718</c:v>
                </c:pt>
                <c:pt idx="631">
                  <c:v>183.40150002914515</c:v>
                </c:pt>
                <c:pt idx="632">
                  <c:v>181.79000680053682</c:v>
                </c:pt>
                <c:pt idx="633">
                  <c:v>181.69465808376177</c:v>
                </c:pt>
                <c:pt idx="634">
                  <c:v>182.61502146384288</c:v>
                </c:pt>
                <c:pt idx="635">
                  <c:v>187.39758057326597</c:v>
                </c:pt>
                <c:pt idx="636">
                  <c:v>183.24200094871458</c:v>
                </c:pt>
                <c:pt idx="637">
                  <c:v>186.85489745929269</c:v>
                </c:pt>
                <c:pt idx="638">
                  <c:v>193.19427598841457</c:v>
                </c:pt>
                <c:pt idx="639">
                  <c:v>204.26597014647223</c:v>
                </c:pt>
                <c:pt idx="640">
                  <c:v>207.92810997094176</c:v>
                </c:pt>
                <c:pt idx="641">
                  <c:v>212.26521010859241</c:v>
                </c:pt>
                <c:pt idx="642">
                  <c:v>220.05437452239431</c:v>
                </c:pt>
                <c:pt idx="643">
                  <c:v>222.92892401731973</c:v>
                </c:pt>
                <c:pt idx="644">
                  <c:v>206.65767898359206</c:v>
                </c:pt>
                <c:pt idx="645">
                  <c:v>205.3637553433239</c:v>
                </c:pt>
                <c:pt idx="646">
                  <c:v>214.68527954184893</c:v>
                </c:pt>
                <c:pt idx="647">
                  <c:v>212.13150899955755</c:v>
                </c:pt>
                <c:pt idx="648">
                  <c:v>203.84665686360313</c:v>
                </c:pt>
                <c:pt idx="649">
                  <c:v>210.74502859965941</c:v>
                </c:pt>
                <c:pt idx="650">
                  <c:v>216.16605945080329</c:v>
                </c:pt>
                <c:pt idx="651">
                  <c:v>221.33296721091287</c:v>
                </c:pt>
                <c:pt idx="652">
                  <c:v>213.91199412575946</c:v>
                </c:pt>
                <c:pt idx="653">
                  <c:v>201.85481917996754</c:v>
                </c:pt>
                <c:pt idx="654">
                  <c:v>202.36594566890284</c:v>
                </c:pt>
                <c:pt idx="655">
                  <c:v>199.91533616511791</c:v>
                </c:pt>
                <c:pt idx="656">
                  <c:v>193.89261191752618</c:v>
                </c:pt>
                <c:pt idx="657">
                  <c:v>193.57504550424255</c:v>
                </c:pt>
                <c:pt idx="658">
                  <c:v>184.42326175007159</c:v>
                </c:pt>
                <c:pt idx="659">
                  <c:v>180.47497670644523</c:v>
                </c:pt>
                <c:pt idx="660">
                  <c:v>177.42902228322313</c:v>
                </c:pt>
                <c:pt idx="661">
                  <c:v>175.1945498321866</c:v>
                </c:pt>
                <c:pt idx="662">
                  <c:v>171.88276365255581</c:v>
                </c:pt>
                <c:pt idx="663">
                  <c:v>169.45777942091999</c:v>
                </c:pt>
                <c:pt idx="664">
                  <c:v>177.36463610071957</c:v>
                </c:pt>
                <c:pt idx="665">
                  <c:v>173.35578711633886</c:v>
                </c:pt>
                <c:pt idx="666">
                  <c:v>177.07421657380675</c:v>
                </c:pt>
                <c:pt idx="667">
                  <c:v>173.28671042432623</c:v>
                </c:pt>
                <c:pt idx="668">
                  <c:v>179.10394100356882</c:v>
                </c:pt>
                <c:pt idx="669">
                  <c:v>183.2587239350691</c:v>
                </c:pt>
                <c:pt idx="670">
                  <c:v>187.11459922144829</c:v>
                </c:pt>
                <c:pt idx="671">
                  <c:v>185.9473405745733</c:v>
                </c:pt>
                <c:pt idx="672">
                  <c:v>187.97281741277934</c:v>
                </c:pt>
                <c:pt idx="673">
                  <c:v>181.00271248976424</c:v>
                </c:pt>
                <c:pt idx="674">
                  <c:v>177.88465872720352</c:v>
                </c:pt>
                <c:pt idx="675">
                  <c:v>179.64640048107546</c:v>
                </c:pt>
                <c:pt idx="676">
                  <c:v>180.11571597803669</c:v>
                </c:pt>
                <c:pt idx="677">
                  <c:v>186.9205236691588</c:v>
                </c:pt>
                <c:pt idx="678">
                  <c:v>185.14247180927495</c:v>
                </c:pt>
                <c:pt idx="679">
                  <c:v>186.08006528177455</c:v>
                </c:pt>
                <c:pt idx="680">
                  <c:v>180.91521719416846</c:v>
                </c:pt>
                <c:pt idx="681">
                  <c:v>185.39623368954864</c:v>
                </c:pt>
                <c:pt idx="682">
                  <c:v>177.2685909199991</c:v>
                </c:pt>
                <c:pt idx="683">
                  <c:v>174.02797658719041</c:v>
                </c:pt>
                <c:pt idx="684">
                  <c:v>171.89068914801561</c:v>
                </c:pt>
                <c:pt idx="685">
                  <c:v>168.81801268085562</c:v>
                </c:pt>
                <c:pt idx="686">
                  <c:v>169.72436173683479</c:v>
                </c:pt>
                <c:pt idx="687">
                  <c:v>171.65377947907004</c:v>
                </c:pt>
                <c:pt idx="688">
                  <c:v>162.16659599495003</c:v>
                </c:pt>
                <c:pt idx="689">
                  <c:v>158.32092716569582</c:v>
                </c:pt>
                <c:pt idx="690">
                  <c:v>160.35597720390624</c:v>
                </c:pt>
                <c:pt idx="691">
                  <c:v>157.51773475521389</c:v>
                </c:pt>
                <c:pt idx="692">
                  <c:v>157.74061498674169</c:v>
                </c:pt>
                <c:pt idx="693">
                  <c:v>167.58201529551272</c:v>
                </c:pt>
                <c:pt idx="694">
                  <c:v>164.69196628212131</c:v>
                </c:pt>
                <c:pt idx="695">
                  <c:v>162.12624423722986</c:v>
                </c:pt>
                <c:pt idx="696">
                  <c:v>157.40571605367418</c:v>
                </c:pt>
                <c:pt idx="697">
                  <c:v>157.00784044953681</c:v>
                </c:pt>
                <c:pt idx="698">
                  <c:v>156.76460642397325</c:v>
                </c:pt>
                <c:pt idx="699">
                  <c:v>164.01467300874867</c:v>
                </c:pt>
                <c:pt idx="700">
                  <c:v>166.2998238238406</c:v>
                </c:pt>
                <c:pt idx="701">
                  <c:v>168.89409864704191</c:v>
                </c:pt>
                <c:pt idx="702">
                  <c:v>169.65806416217947</c:v>
                </c:pt>
                <c:pt idx="703">
                  <c:v>174.54640772479738</c:v>
                </c:pt>
                <c:pt idx="704">
                  <c:v>177.34245122222893</c:v>
                </c:pt>
                <c:pt idx="705">
                  <c:v>180.23704947710809</c:v>
                </c:pt>
                <c:pt idx="706">
                  <c:v>179.54064358500293</c:v>
                </c:pt>
                <c:pt idx="707">
                  <c:v>186.22688528085177</c:v>
                </c:pt>
                <c:pt idx="708">
                  <c:v>188.75253701195476</c:v>
                </c:pt>
                <c:pt idx="709">
                  <c:v>192.72338604367513</c:v>
                </c:pt>
                <c:pt idx="710">
                  <c:v>187.46579808294987</c:v>
                </c:pt>
                <c:pt idx="711">
                  <c:v>184.95204774410777</c:v>
                </c:pt>
                <c:pt idx="712">
                  <c:v>184.86260457902657</c:v>
                </c:pt>
                <c:pt idx="713">
                  <c:v>178.84167018453655</c:v>
                </c:pt>
                <c:pt idx="714">
                  <c:v>178.17470487226151</c:v>
                </c:pt>
                <c:pt idx="715">
                  <c:v>172.10534029422698</c:v>
                </c:pt>
                <c:pt idx="716">
                  <c:v>167.36112429823814</c:v>
                </c:pt>
                <c:pt idx="717">
                  <c:v>166.28629734051736</c:v>
                </c:pt>
                <c:pt idx="718">
                  <c:v>171.62315690384509</c:v>
                </c:pt>
                <c:pt idx="719">
                  <c:v>172.55111684141039</c:v>
                </c:pt>
                <c:pt idx="720">
                  <c:v>173.23419991513489</c:v>
                </c:pt>
                <c:pt idx="721">
                  <c:v>185.17563558419752</c:v>
                </c:pt>
                <c:pt idx="722">
                  <c:v>196.2189035196275</c:v>
                </c:pt>
                <c:pt idx="723">
                  <c:v>197.17609383666152</c:v>
                </c:pt>
                <c:pt idx="724">
                  <c:v>196.1764452085857</c:v>
                </c:pt>
                <c:pt idx="725">
                  <c:v>199.29103478160755</c:v>
                </c:pt>
                <c:pt idx="726">
                  <c:v>199.98022192842461</c:v>
                </c:pt>
                <c:pt idx="727">
                  <c:v>199.39777878181641</c:v>
                </c:pt>
                <c:pt idx="728">
                  <c:v>193.50301325781496</c:v>
                </c:pt>
                <c:pt idx="729">
                  <c:v>193.43448588454672</c:v>
                </c:pt>
                <c:pt idx="730">
                  <c:v>198.95515277843165</c:v>
                </c:pt>
                <c:pt idx="731">
                  <c:v>191.11535234358772</c:v>
                </c:pt>
                <c:pt idx="732">
                  <c:v>190.84042851884467</c:v>
                </c:pt>
                <c:pt idx="733">
                  <c:v>200.35901675920513</c:v>
                </c:pt>
                <c:pt idx="734">
                  <c:v>210.90117150987226</c:v>
                </c:pt>
                <c:pt idx="735">
                  <c:v>221.79929249317789</c:v>
                </c:pt>
                <c:pt idx="736">
                  <c:v>219.50705780688517</c:v>
                </c:pt>
                <c:pt idx="737">
                  <c:v>217.82344029107793</c:v>
                </c:pt>
                <c:pt idx="738">
                  <c:v>217.73566945122948</c:v>
                </c:pt>
                <c:pt idx="739">
                  <c:v>225.65002223533889</c:v>
                </c:pt>
                <c:pt idx="740">
                  <c:v>227.678816423157</c:v>
                </c:pt>
                <c:pt idx="741">
                  <c:v>220.90199680568915</c:v>
                </c:pt>
                <c:pt idx="742">
                  <c:v>218.19517891625236</c:v>
                </c:pt>
                <c:pt idx="743">
                  <c:v>220.9392151259984</c:v>
                </c:pt>
                <c:pt idx="744">
                  <c:v>220.00258025484692</c:v>
                </c:pt>
                <c:pt idx="745">
                  <c:v>222.58950599971885</c:v>
                </c:pt>
                <c:pt idx="746">
                  <c:v>217.49908754818819</c:v>
                </c:pt>
                <c:pt idx="747">
                  <c:v>210.25668445076414</c:v>
                </c:pt>
                <c:pt idx="748">
                  <c:v>206.25894223607065</c:v>
                </c:pt>
                <c:pt idx="749">
                  <c:v>210.14850085050898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Sheet1!$S$1:$S$750</c:f>
              <c:numCache>
                <c:formatCode>General</c:formatCode>
                <c:ptCount val="750"/>
                <c:pt idx="0">
                  <c:v>97.940669055700241</c:v>
                </c:pt>
                <c:pt idx="1">
                  <c:v>97.674080725563456</c:v>
                </c:pt>
                <c:pt idx="2">
                  <c:v>97.103711818339292</c:v>
                </c:pt>
                <c:pt idx="3">
                  <c:v>97.433665584291234</c:v>
                </c:pt>
                <c:pt idx="4">
                  <c:v>102.80144345664613</c:v>
                </c:pt>
                <c:pt idx="5">
                  <c:v>103.58829324235377</c:v>
                </c:pt>
                <c:pt idx="6">
                  <c:v>104.55208462265288</c:v>
                </c:pt>
                <c:pt idx="7">
                  <c:v>102.42695083564746</c:v>
                </c:pt>
                <c:pt idx="8">
                  <c:v>100.16052308145554</c:v>
                </c:pt>
                <c:pt idx="9">
                  <c:v>102.18719841741513</c:v>
                </c:pt>
                <c:pt idx="10">
                  <c:v>97.784309970585014</c:v>
                </c:pt>
                <c:pt idx="11">
                  <c:v>94.340518227714426</c:v>
                </c:pt>
                <c:pt idx="12">
                  <c:v>99.451272938338619</c:v>
                </c:pt>
                <c:pt idx="13">
                  <c:v>101.5477034435673</c:v>
                </c:pt>
                <c:pt idx="14">
                  <c:v>102.62278672034128</c:v>
                </c:pt>
                <c:pt idx="15">
                  <c:v>100.33620503411986</c:v>
                </c:pt>
                <c:pt idx="16">
                  <c:v>94.022611233976846</c:v>
                </c:pt>
                <c:pt idx="17">
                  <c:v>97.566249234126175</c:v>
                </c:pt>
                <c:pt idx="18">
                  <c:v>94.20935198405364</c:v>
                </c:pt>
                <c:pt idx="19">
                  <c:v>99.378496557680407</c:v>
                </c:pt>
                <c:pt idx="20">
                  <c:v>102.13247521814873</c:v>
                </c:pt>
                <c:pt idx="21">
                  <c:v>101.10325813475065</c:v>
                </c:pt>
                <c:pt idx="22">
                  <c:v>97.278830790627211</c:v>
                </c:pt>
                <c:pt idx="23">
                  <c:v>100.79978780246903</c:v>
                </c:pt>
                <c:pt idx="24">
                  <c:v>97.43195809449783</c:v>
                </c:pt>
                <c:pt idx="25">
                  <c:v>100.52842665794905</c:v>
                </c:pt>
                <c:pt idx="26">
                  <c:v>98.201275889160414</c:v>
                </c:pt>
                <c:pt idx="27">
                  <c:v>95.410249878634602</c:v>
                </c:pt>
                <c:pt idx="28">
                  <c:v>98.255355034291355</c:v>
                </c:pt>
                <c:pt idx="29">
                  <c:v>98.007160856642344</c:v>
                </c:pt>
                <c:pt idx="30">
                  <c:v>95.702760008837217</c:v>
                </c:pt>
                <c:pt idx="31">
                  <c:v>95.968204797457602</c:v>
                </c:pt>
                <c:pt idx="32">
                  <c:v>96.763231325246707</c:v>
                </c:pt>
                <c:pt idx="33">
                  <c:v>100.12414878838041</c:v>
                </c:pt>
                <c:pt idx="34">
                  <c:v>97.814675759677314</c:v>
                </c:pt>
                <c:pt idx="35">
                  <c:v>108.00347430385389</c:v>
                </c:pt>
                <c:pt idx="36">
                  <c:v>111.66503688547974</c:v>
                </c:pt>
                <c:pt idx="37">
                  <c:v>110.64938139343148</c:v>
                </c:pt>
                <c:pt idx="38">
                  <c:v>112.87927157272435</c:v>
                </c:pt>
                <c:pt idx="39">
                  <c:v>112.40272898961383</c:v>
                </c:pt>
                <c:pt idx="40">
                  <c:v>113.80610143267209</c:v>
                </c:pt>
                <c:pt idx="41">
                  <c:v>121.90612047578966</c:v>
                </c:pt>
                <c:pt idx="42">
                  <c:v>118.02198249710301</c:v>
                </c:pt>
                <c:pt idx="43">
                  <c:v>120.23985033247672</c:v>
                </c:pt>
                <c:pt idx="44">
                  <c:v>126.47466477497093</c:v>
                </c:pt>
                <c:pt idx="45">
                  <c:v>132.8571540828637</c:v>
                </c:pt>
                <c:pt idx="46">
                  <c:v>129.64912187503074</c:v>
                </c:pt>
                <c:pt idx="47">
                  <c:v>126.49998249864024</c:v>
                </c:pt>
                <c:pt idx="48">
                  <c:v>132.32347125387037</c:v>
                </c:pt>
                <c:pt idx="49">
                  <c:v>124.53200777092492</c:v>
                </c:pt>
                <c:pt idx="50">
                  <c:v>121.88672778275196</c:v>
                </c:pt>
                <c:pt idx="51">
                  <c:v>125.13537376142698</c:v>
                </c:pt>
                <c:pt idx="52">
                  <c:v>120.29525498012256</c:v>
                </c:pt>
                <c:pt idx="53">
                  <c:v>118.78546677832185</c:v>
                </c:pt>
                <c:pt idx="54">
                  <c:v>118.11483766157878</c:v>
                </c:pt>
                <c:pt idx="55">
                  <c:v>111.06235101065739</c:v>
                </c:pt>
                <c:pt idx="56">
                  <c:v>109.6046568026082</c:v>
                </c:pt>
                <c:pt idx="57">
                  <c:v>111.16685418948586</c:v>
                </c:pt>
                <c:pt idx="58">
                  <c:v>108.31898479786588</c:v>
                </c:pt>
                <c:pt idx="59">
                  <c:v>106.81152389946465</c:v>
                </c:pt>
                <c:pt idx="60">
                  <c:v>105.84677410681556</c:v>
                </c:pt>
                <c:pt idx="61">
                  <c:v>101.77956041166753</c:v>
                </c:pt>
                <c:pt idx="62">
                  <c:v>102.96997243687804</c:v>
                </c:pt>
                <c:pt idx="63">
                  <c:v>97.972557368473474</c:v>
                </c:pt>
                <c:pt idx="64">
                  <c:v>98.13486315758945</c:v>
                </c:pt>
                <c:pt idx="65">
                  <c:v>100.24695581439742</c:v>
                </c:pt>
                <c:pt idx="66">
                  <c:v>101.62970383473878</c:v>
                </c:pt>
                <c:pt idx="67">
                  <c:v>100.53888703618566</c:v>
                </c:pt>
                <c:pt idx="68">
                  <c:v>100.02512904167639</c:v>
                </c:pt>
                <c:pt idx="69">
                  <c:v>102.74507447101071</c:v>
                </c:pt>
                <c:pt idx="70">
                  <c:v>106.54849776252225</c:v>
                </c:pt>
                <c:pt idx="71">
                  <c:v>106.80881133144389</c:v>
                </c:pt>
                <c:pt idx="72">
                  <c:v>110.89136065978235</c:v>
                </c:pt>
                <c:pt idx="73">
                  <c:v>108.66725292537522</c:v>
                </c:pt>
                <c:pt idx="74">
                  <c:v>107.08793714884999</c:v>
                </c:pt>
                <c:pt idx="75">
                  <c:v>109.35127788223204</c:v>
                </c:pt>
                <c:pt idx="76">
                  <c:v>112.03525419240768</c:v>
                </c:pt>
                <c:pt idx="77">
                  <c:v>108.63042092183267</c:v>
                </c:pt>
                <c:pt idx="78">
                  <c:v>109.97243110337274</c:v>
                </c:pt>
                <c:pt idx="79">
                  <c:v>108.77242642778097</c:v>
                </c:pt>
                <c:pt idx="80">
                  <c:v>110.93052883233452</c:v>
                </c:pt>
                <c:pt idx="81">
                  <c:v>111.20485537603535</c:v>
                </c:pt>
                <c:pt idx="82">
                  <c:v>107.60351584072154</c:v>
                </c:pt>
                <c:pt idx="83">
                  <c:v>106.55388923124995</c:v>
                </c:pt>
                <c:pt idx="84">
                  <c:v>112.11769307981876</c:v>
                </c:pt>
                <c:pt idx="85">
                  <c:v>107.99052406024892</c:v>
                </c:pt>
                <c:pt idx="86">
                  <c:v>112.26370652854018</c:v>
                </c:pt>
                <c:pt idx="87">
                  <c:v>111.94932325174169</c:v>
                </c:pt>
                <c:pt idx="88">
                  <c:v>113.90254131552693</c:v>
                </c:pt>
                <c:pt idx="89">
                  <c:v>115.75381230425165</c:v>
                </c:pt>
                <c:pt idx="90">
                  <c:v>112.87486610963491</c:v>
                </c:pt>
                <c:pt idx="91">
                  <c:v>110.27285563963302</c:v>
                </c:pt>
                <c:pt idx="92">
                  <c:v>111.60100782345191</c:v>
                </c:pt>
                <c:pt idx="93">
                  <c:v>107.22156933952938</c:v>
                </c:pt>
                <c:pt idx="94">
                  <c:v>112.09776773937143</c:v>
                </c:pt>
                <c:pt idx="95">
                  <c:v>113.08372426772948</c:v>
                </c:pt>
                <c:pt idx="96">
                  <c:v>114.27008768514936</c:v>
                </c:pt>
                <c:pt idx="97">
                  <c:v>119.20665166450199</c:v>
                </c:pt>
                <c:pt idx="98">
                  <c:v>117.28823641787116</c:v>
                </c:pt>
                <c:pt idx="99">
                  <c:v>113.78402930491782</c:v>
                </c:pt>
                <c:pt idx="100">
                  <c:v>109.79278959766819</c:v>
                </c:pt>
                <c:pt idx="101">
                  <c:v>111.14948568818627</c:v>
                </c:pt>
                <c:pt idx="102">
                  <c:v>113.111934559432</c:v>
                </c:pt>
                <c:pt idx="103">
                  <c:v>114.12753163267031</c:v>
                </c:pt>
                <c:pt idx="104">
                  <c:v>117.25730101019907</c:v>
                </c:pt>
                <c:pt idx="105">
                  <c:v>120.100475997741</c:v>
                </c:pt>
                <c:pt idx="106">
                  <c:v>120.35112673665229</c:v>
                </c:pt>
                <c:pt idx="107">
                  <c:v>109.38470407868151</c:v>
                </c:pt>
                <c:pt idx="108">
                  <c:v>118.66501756250642</c:v>
                </c:pt>
                <c:pt idx="109">
                  <c:v>118.01077037764098</c:v>
                </c:pt>
                <c:pt idx="110">
                  <c:v>116.88140740125962</c:v>
                </c:pt>
                <c:pt idx="111">
                  <c:v>115.80120361625865</c:v>
                </c:pt>
                <c:pt idx="112">
                  <c:v>120.22210797016395</c:v>
                </c:pt>
                <c:pt idx="113">
                  <c:v>123.9893302066688</c:v>
                </c:pt>
                <c:pt idx="114">
                  <c:v>127.6459557785759</c:v>
                </c:pt>
                <c:pt idx="115">
                  <c:v>122.29393672399269</c:v>
                </c:pt>
                <c:pt idx="116">
                  <c:v>121.39728334004079</c:v>
                </c:pt>
                <c:pt idx="117">
                  <c:v>121.38048690883369</c:v>
                </c:pt>
                <c:pt idx="118">
                  <c:v>119.98533105908022</c:v>
                </c:pt>
                <c:pt idx="119">
                  <c:v>119.35690149569962</c:v>
                </c:pt>
                <c:pt idx="120">
                  <c:v>120.11444198504608</c:v>
                </c:pt>
                <c:pt idx="121">
                  <c:v>111.0816900743369</c:v>
                </c:pt>
                <c:pt idx="122">
                  <c:v>119.46591613091739</c:v>
                </c:pt>
                <c:pt idx="123">
                  <c:v>115.47587017310612</c:v>
                </c:pt>
                <c:pt idx="124">
                  <c:v>106.57629820258722</c:v>
                </c:pt>
                <c:pt idx="125">
                  <c:v>103.84095313099182</c:v>
                </c:pt>
                <c:pt idx="126">
                  <c:v>100.95145864842523</c:v>
                </c:pt>
                <c:pt idx="127">
                  <c:v>98.305542495235713</c:v>
                </c:pt>
                <c:pt idx="128">
                  <c:v>92.500261265222491</c:v>
                </c:pt>
                <c:pt idx="129">
                  <c:v>90.077644339972522</c:v>
                </c:pt>
                <c:pt idx="130">
                  <c:v>90.581588018428334</c:v>
                </c:pt>
                <c:pt idx="131">
                  <c:v>93.728662180494794</c:v>
                </c:pt>
                <c:pt idx="132">
                  <c:v>93.854500304656781</c:v>
                </c:pt>
                <c:pt idx="133">
                  <c:v>98.481085143798239</c:v>
                </c:pt>
                <c:pt idx="134">
                  <c:v>100.17319568060859</c:v>
                </c:pt>
                <c:pt idx="135">
                  <c:v>100.4992457555782</c:v>
                </c:pt>
                <c:pt idx="136">
                  <c:v>103.356998844668</c:v>
                </c:pt>
                <c:pt idx="137">
                  <c:v>104.0489838622275</c:v>
                </c:pt>
                <c:pt idx="138">
                  <c:v>103.4645086543581</c:v>
                </c:pt>
                <c:pt idx="139">
                  <c:v>105.76977072612253</c:v>
                </c:pt>
                <c:pt idx="140">
                  <c:v>106.01527224922339</c:v>
                </c:pt>
                <c:pt idx="141">
                  <c:v>106.21743271484598</c:v>
                </c:pt>
                <c:pt idx="142">
                  <c:v>108.72775755000741</c:v>
                </c:pt>
                <c:pt idx="143">
                  <c:v>110.05320467180802</c:v>
                </c:pt>
                <c:pt idx="144">
                  <c:v>108.7419657701172</c:v>
                </c:pt>
                <c:pt idx="145">
                  <c:v>114.00429899089188</c:v>
                </c:pt>
                <c:pt idx="146">
                  <c:v>109.97570688821222</c:v>
                </c:pt>
                <c:pt idx="147">
                  <c:v>110.15117594886883</c:v>
                </c:pt>
                <c:pt idx="148">
                  <c:v>112.68348017671528</c:v>
                </c:pt>
                <c:pt idx="149">
                  <c:v>116.31628554989599</c:v>
                </c:pt>
                <c:pt idx="150">
                  <c:v>117.49934849867046</c:v>
                </c:pt>
                <c:pt idx="151">
                  <c:v>115.47439165689475</c:v>
                </c:pt>
                <c:pt idx="152">
                  <c:v>118.71959914067484</c:v>
                </c:pt>
                <c:pt idx="153">
                  <c:v>114.62926387972571</c:v>
                </c:pt>
                <c:pt idx="154">
                  <c:v>110.37824028382062</c:v>
                </c:pt>
                <c:pt idx="155">
                  <c:v>111.79508800116118</c:v>
                </c:pt>
                <c:pt idx="156">
                  <c:v>119.14235709462449</c:v>
                </c:pt>
                <c:pt idx="157">
                  <c:v>118.22940765137928</c:v>
                </c:pt>
                <c:pt idx="158">
                  <c:v>119.11162155435655</c:v>
                </c:pt>
                <c:pt idx="159">
                  <c:v>120.7317881558325</c:v>
                </c:pt>
                <c:pt idx="160">
                  <c:v>121.04746243310464</c:v>
                </c:pt>
                <c:pt idx="161">
                  <c:v>124.76406465000889</c:v>
                </c:pt>
                <c:pt idx="162">
                  <c:v>125.09147244229443</c:v>
                </c:pt>
                <c:pt idx="163">
                  <c:v>116.35021368453143</c:v>
                </c:pt>
                <c:pt idx="164">
                  <c:v>114.32591153953231</c:v>
                </c:pt>
                <c:pt idx="165">
                  <c:v>109.28712362024386</c:v>
                </c:pt>
                <c:pt idx="166">
                  <c:v>102.75492693023762</c:v>
                </c:pt>
                <c:pt idx="167">
                  <c:v>101.34743686004902</c:v>
                </c:pt>
                <c:pt idx="168">
                  <c:v>102.43436813058324</c:v>
                </c:pt>
                <c:pt idx="169">
                  <c:v>97.657487869078011</c:v>
                </c:pt>
                <c:pt idx="170">
                  <c:v>98.461402111871649</c:v>
                </c:pt>
                <c:pt idx="171">
                  <c:v>94.507576160812562</c:v>
                </c:pt>
                <c:pt idx="172">
                  <c:v>94.252609345049606</c:v>
                </c:pt>
                <c:pt idx="173">
                  <c:v>98.693098494264291</c:v>
                </c:pt>
                <c:pt idx="174">
                  <c:v>94.463203732616734</c:v>
                </c:pt>
                <c:pt idx="175">
                  <c:v>94.077114332045056</c:v>
                </c:pt>
                <c:pt idx="176">
                  <c:v>92.902681543118803</c:v>
                </c:pt>
                <c:pt idx="177">
                  <c:v>95.675914314451347</c:v>
                </c:pt>
                <c:pt idx="178">
                  <c:v>98.216814281655672</c:v>
                </c:pt>
                <c:pt idx="179">
                  <c:v>96.950740973653268</c:v>
                </c:pt>
                <c:pt idx="180">
                  <c:v>93.383371830072051</c:v>
                </c:pt>
                <c:pt idx="181">
                  <c:v>96.827086855343694</c:v>
                </c:pt>
                <c:pt idx="182">
                  <c:v>92.358809177227585</c:v>
                </c:pt>
                <c:pt idx="183">
                  <c:v>90.819665935505739</c:v>
                </c:pt>
                <c:pt idx="184">
                  <c:v>89.687856619296042</c:v>
                </c:pt>
                <c:pt idx="185">
                  <c:v>84.297375123102697</c:v>
                </c:pt>
                <c:pt idx="186">
                  <c:v>85.888487136248926</c:v>
                </c:pt>
                <c:pt idx="187">
                  <c:v>89.024555626052361</c:v>
                </c:pt>
                <c:pt idx="188">
                  <c:v>87.751853258808723</c:v>
                </c:pt>
                <c:pt idx="189">
                  <c:v>90.511310669729909</c:v>
                </c:pt>
                <c:pt idx="190">
                  <c:v>87.994983589536872</c:v>
                </c:pt>
                <c:pt idx="191">
                  <c:v>88.249748868183048</c:v>
                </c:pt>
                <c:pt idx="192">
                  <c:v>92.55351070251578</c:v>
                </c:pt>
                <c:pt idx="193">
                  <c:v>96.036147841104466</c:v>
                </c:pt>
                <c:pt idx="194">
                  <c:v>96.00849768190902</c:v>
                </c:pt>
                <c:pt idx="195">
                  <c:v>93.863330868012852</c:v>
                </c:pt>
                <c:pt idx="196">
                  <c:v>93.49132357175543</c:v>
                </c:pt>
                <c:pt idx="197">
                  <c:v>95.163151907754752</c:v>
                </c:pt>
                <c:pt idx="198">
                  <c:v>97.249026417925791</c:v>
                </c:pt>
                <c:pt idx="199">
                  <c:v>98.177845694826331</c:v>
                </c:pt>
                <c:pt idx="200">
                  <c:v>97.448732914031282</c:v>
                </c:pt>
                <c:pt idx="201">
                  <c:v>100.08996441053395</c:v>
                </c:pt>
                <c:pt idx="202">
                  <c:v>102.14073275288014</c:v>
                </c:pt>
                <c:pt idx="203">
                  <c:v>104.14697877550425</c:v>
                </c:pt>
                <c:pt idx="204">
                  <c:v>105.08119169646106</c:v>
                </c:pt>
                <c:pt idx="205">
                  <c:v>103.29962179371357</c:v>
                </c:pt>
                <c:pt idx="206">
                  <c:v>102.33424410640608</c:v>
                </c:pt>
                <c:pt idx="207">
                  <c:v>99.884757644580674</c:v>
                </c:pt>
                <c:pt idx="208">
                  <c:v>102.20845779739977</c:v>
                </c:pt>
                <c:pt idx="209">
                  <c:v>97.46625146113233</c:v>
                </c:pt>
                <c:pt idx="210">
                  <c:v>100.9867111526809</c:v>
                </c:pt>
                <c:pt idx="211">
                  <c:v>99.167365822046548</c:v>
                </c:pt>
                <c:pt idx="212">
                  <c:v>100.93417133849316</c:v>
                </c:pt>
                <c:pt idx="213">
                  <c:v>101.66118424580755</c:v>
                </c:pt>
                <c:pt idx="214">
                  <c:v>103.88151541348731</c:v>
                </c:pt>
                <c:pt idx="215">
                  <c:v>104.37571081512651</c:v>
                </c:pt>
                <c:pt idx="216">
                  <c:v>101.3955819102073</c:v>
                </c:pt>
                <c:pt idx="217">
                  <c:v>104.01532012303045</c:v>
                </c:pt>
                <c:pt idx="218">
                  <c:v>99.509024074257198</c:v>
                </c:pt>
                <c:pt idx="219">
                  <c:v>98.695961419024087</c:v>
                </c:pt>
                <c:pt idx="220">
                  <c:v>101.28780448284633</c:v>
                </c:pt>
                <c:pt idx="221">
                  <c:v>98.532594537909674</c:v>
                </c:pt>
                <c:pt idx="222">
                  <c:v>101.44607940583417</c:v>
                </c:pt>
                <c:pt idx="223">
                  <c:v>100.802074297347</c:v>
                </c:pt>
                <c:pt idx="224">
                  <c:v>103.40423209851556</c:v>
                </c:pt>
                <c:pt idx="225">
                  <c:v>99.213546986299519</c:v>
                </c:pt>
                <c:pt idx="226">
                  <c:v>99.485183313284793</c:v>
                </c:pt>
                <c:pt idx="227">
                  <c:v>100.40387475220665</c:v>
                </c:pt>
                <c:pt idx="228">
                  <c:v>105.56780758001364</c:v>
                </c:pt>
                <c:pt idx="229">
                  <c:v>99.029976333097423</c:v>
                </c:pt>
                <c:pt idx="230">
                  <c:v>97.976652865519995</c:v>
                </c:pt>
                <c:pt idx="231">
                  <c:v>99.449823677820845</c:v>
                </c:pt>
                <c:pt idx="232">
                  <c:v>99.749466604216579</c:v>
                </c:pt>
                <c:pt idx="233">
                  <c:v>96.699321910100039</c:v>
                </c:pt>
                <c:pt idx="234">
                  <c:v>96.119720711481392</c:v>
                </c:pt>
                <c:pt idx="235">
                  <c:v>89.896045306249633</c:v>
                </c:pt>
                <c:pt idx="236">
                  <c:v>91.693197214940014</c:v>
                </c:pt>
                <c:pt idx="237">
                  <c:v>87.491876921181458</c:v>
                </c:pt>
                <c:pt idx="238">
                  <c:v>84.475567177745347</c:v>
                </c:pt>
                <c:pt idx="239">
                  <c:v>84.48241094649525</c:v>
                </c:pt>
                <c:pt idx="240">
                  <c:v>84.690965492747125</c:v>
                </c:pt>
                <c:pt idx="241">
                  <c:v>83.474639949750042</c:v>
                </c:pt>
                <c:pt idx="242">
                  <c:v>84.775402636511842</c:v>
                </c:pt>
                <c:pt idx="243">
                  <c:v>85.960791179596313</c:v>
                </c:pt>
                <c:pt idx="244">
                  <c:v>81.231609495750291</c:v>
                </c:pt>
                <c:pt idx="245">
                  <c:v>86.727583089336221</c:v>
                </c:pt>
                <c:pt idx="246">
                  <c:v>84.688242003849624</c:v>
                </c:pt>
                <c:pt idx="247">
                  <c:v>81.908841462576049</c:v>
                </c:pt>
                <c:pt idx="248">
                  <c:v>83.247594138669683</c:v>
                </c:pt>
                <c:pt idx="249">
                  <c:v>82.104300708630859</c:v>
                </c:pt>
                <c:pt idx="250">
                  <c:v>73.9948132527864</c:v>
                </c:pt>
                <c:pt idx="251">
                  <c:v>74.701672260160905</c:v>
                </c:pt>
                <c:pt idx="252">
                  <c:v>72.009602973131919</c:v>
                </c:pt>
                <c:pt idx="253">
                  <c:v>73.949369263452311</c:v>
                </c:pt>
                <c:pt idx="254">
                  <c:v>75.911300707349895</c:v>
                </c:pt>
                <c:pt idx="255">
                  <c:v>74.255636103070586</c:v>
                </c:pt>
                <c:pt idx="256">
                  <c:v>70.334383010150745</c:v>
                </c:pt>
                <c:pt idx="257">
                  <c:v>73.753115930815099</c:v>
                </c:pt>
                <c:pt idx="258">
                  <c:v>75.904736220893867</c:v>
                </c:pt>
                <c:pt idx="259">
                  <c:v>72.129663689255523</c:v>
                </c:pt>
                <c:pt idx="260">
                  <c:v>70.297443690176962</c:v>
                </c:pt>
                <c:pt idx="261">
                  <c:v>75.609107607031675</c:v>
                </c:pt>
                <c:pt idx="262">
                  <c:v>75.441840529898457</c:v>
                </c:pt>
                <c:pt idx="263">
                  <c:v>73.308647165986812</c:v>
                </c:pt>
                <c:pt idx="264">
                  <c:v>69.814075020031268</c:v>
                </c:pt>
                <c:pt idx="265">
                  <c:v>72.843202675911215</c:v>
                </c:pt>
                <c:pt idx="266">
                  <c:v>70.677478744295314</c:v>
                </c:pt>
                <c:pt idx="267">
                  <c:v>69.668830213485094</c:v>
                </c:pt>
                <c:pt idx="268">
                  <c:v>73.033166472425563</c:v>
                </c:pt>
                <c:pt idx="269">
                  <c:v>73.506586157673041</c:v>
                </c:pt>
                <c:pt idx="270">
                  <c:v>73.768260136401693</c:v>
                </c:pt>
                <c:pt idx="271">
                  <c:v>74.983455451822863</c:v>
                </c:pt>
                <c:pt idx="272">
                  <c:v>75.149698441213658</c:v>
                </c:pt>
                <c:pt idx="273">
                  <c:v>76.531108455908097</c:v>
                </c:pt>
                <c:pt idx="274">
                  <c:v>78.50562630992809</c:v>
                </c:pt>
                <c:pt idx="275">
                  <c:v>78.609116472842629</c:v>
                </c:pt>
                <c:pt idx="276">
                  <c:v>77.146568240941363</c:v>
                </c:pt>
                <c:pt idx="277">
                  <c:v>75.740915763345768</c:v>
                </c:pt>
                <c:pt idx="278">
                  <c:v>75.286934824763492</c:v>
                </c:pt>
                <c:pt idx="279">
                  <c:v>78.660714988612227</c:v>
                </c:pt>
                <c:pt idx="280">
                  <c:v>77.289095924906874</c:v>
                </c:pt>
                <c:pt idx="281">
                  <c:v>77.705533397569909</c:v>
                </c:pt>
                <c:pt idx="282">
                  <c:v>78.342601358949253</c:v>
                </c:pt>
                <c:pt idx="283">
                  <c:v>83.323975368315814</c:v>
                </c:pt>
                <c:pt idx="284">
                  <c:v>84.115618643236175</c:v>
                </c:pt>
                <c:pt idx="285">
                  <c:v>83.443587313235099</c:v>
                </c:pt>
                <c:pt idx="286">
                  <c:v>83.7252772864924</c:v>
                </c:pt>
                <c:pt idx="287">
                  <c:v>83.769054508174094</c:v>
                </c:pt>
                <c:pt idx="288">
                  <c:v>79.363103568161861</c:v>
                </c:pt>
                <c:pt idx="289">
                  <c:v>82.053432236160262</c:v>
                </c:pt>
                <c:pt idx="290">
                  <c:v>79.878353795917306</c:v>
                </c:pt>
                <c:pt idx="291">
                  <c:v>82.830016811532929</c:v>
                </c:pt>
                <c:pt idx="292">
                  <c:v>84.328044007624939</c:v>
                </c:pt>
                <c:pt idx="293">
                  <c:v>85.607350776601095</c:v>
                </c:pt>
                <c:pt idx="294">
                  <c:v>85.971091565401593</c:v>
                </c:pt>
                <c:pt idx="295">
                  <c:v>86.522921721832518</c:v>
                </c:pt>
                <c:pt idx="296">
                  <c:v>83.139448244460979</c:v>
                </c:pt>
                <c:pt idx="297">
                  <c:v>80.369667777467996</c:v>
                </c:pt>
                <c:pt idx="298">
                  <c:v>79.525034073219302</c:v>
                </c:pt>
                <c:pt idx="299">
                  <c:v>80.762852758212603</c:v>
                </c:pt>
                <c:pt idx="300">
                  <c:v>80.218117276192373</c:v>
                </c:pt>
                <c:pt idx="301">
                  <c:v>80.171954859383192</c:v>
                </c:pt>
                <c:pt idx="302">
                  <c:v>78.296894806594864</c:v>
                </c:pt>
                <c:pt idx="303">
                  <c:v>80.027857211099217</c:v>
                </c:pt>
                <c:pt idx="304">
                  <c:v>80.203895967810055</c:v>
                </c:pt>
                <c:pt idx="305">
                  <c:v>78.772519124879281</c:v>
                </c:pt>
                <c:pt idx="306">
                  <c:v>77.284619660206062</c:v>
                </c:pt>
                <c:pt idx="307">
                  <c:v>79.681975016234077</c:v>
                </c:pt>
                <c:pt idx="308">
                  <c:v>78.713276208573603</c:v>
                </c:pt>
                <c:pt idx="309">
                  <c:v>78.927386389525481</c:v>
                </c:pt>
                <c:pt idx="310">
                  <c:v>77.071550931722427</c:v>
                </c:pt>
                <c:pt idx="311">
                  <c:v>72.898018095851498</c:v>
                </c:pt>
                <c:pt idx="312">
                  <c:v>78.094057185108966</c:v>
                </c:pt>
                <c:pt idx="313">
                  <c:v>75.887390409663922</c:v>
                </c:pt>
                <c:pt idx="314">
                  <c:v>77.563624249745658</c:v>
                </c:pt>
                <c:pt idx="315">
                  <c:v>81.062882954642532</c:v>
                </c:pt>
                <c:pt idx="316">
                  <c:v>82.547661859063169</c:v>
                </c:pt>
                <c:pt idx="317">
                  <c:v>81.218718854325317</c:v>
                </c:pt>
                <c:pt idx="318">
                  <c:v>84.343526084277002</c:v>
                </c:pt>
                <c:pt idx="319">
                  <c:v>87.648389153264645</c:v>
                </c:pt>
                <c:pt idx="320">
                  <c:v>88.379680839698921</c:v>
                </c:pt>
                <c:pt idx="321">
                  <c:v>91.877249863003513</c:v>
                </c:pt>
                <c:pt idx="322">
                  <c:v>95.784781815159349</c:v>
                </c:pt>
                <c:pt idx="323">
                  <c:v>93.69276843970728</c:v>
                </c:pt>
                <c:pt idx="324">
                  <c:v>94.499343467427749</c:v>
                </c:pt>
                <c:pt idx="325">
                  <c:v>93.004955942673391</c:v>
                </c:pt>
                <c:pt idx="326">
                  <c:v>98.647530032909316</c:v>
                </c:pt>
                <c:pt idx="327">
                  <c:v>99.094227466747597</c:v>
                </c:pt>
                <c:pt idx="328">
                  <c:v>97.332863041134019</c:v>
                </c:pt>
                <c:pt idx="329">
                  <c:v>98.556008195601663</c:v>
                </c:pt>
                <c:pt idx="330">
                  <c:v>100.60690982292471</c:v>
                </c:pt>
                <c:pt idx="331">
                  <c:v>98.259079750251473</c:v>
                </c:pt>
                <c:pt idx="332">
                  <c:v>102.19021987212196</c:v>
                </c:pt>
                <c:pt idx="333">
                  <c:v>97.570489325816851</c:v>
                </c:pt>
                <c:pt idx="334">
                  <c:v>96.28775938170547</c:v>
                </c:pt>
                <c:pt idx="335">
                  <c:v>94.943568635349664</c:v>
                </c:pt>
                <c:pt idx="336">
                  <c:v>97.840545331377086</c:v>
                </c:pt>
                <c:pt idx="337">
                  <c:v>103.97656090556684</c:v>
                </c:pt>
                <c:pt idx="338">
                  <c:v>110.35626174268394</c:v>
                </c:pt>
                <c:pt idx="339">
                  <c:v>109.65203312833955</c:v>
                </c:pt>
                <c:pt idx="340">
                  <c:v>106.07625027823772</c:v>
                </c:pt>
                <c:pt idx="341">
                  <c:v>99.809280385313102</c:v>
                </c:pt>
                <c:pt idx="342">
                  <c:v>100.15715709980955</c:v>
                </c:pt>
                <c:pt idx="343">
                  <c:v>97.64810637502012</c:v>
                </c:pt>
                <c:pt idx="344">
                  <c:v>91.50499104162499</c:v>
                </c:pt>
                <c:pt idx="345">
                  <c:v>93.009211471910646</c:v>
                </c:pt>
                <c:pt idx="346">
                  <c:v>92.74242219479973</c:v>
                </c:pt>
                <c:pt idx="347">
                  <c:v>97.710272033710183</c:v>
                </c:pt>
                <c:pt idx="348">
                  <c:v>95.832345685703302</c:v>
                </c:pt>
                <c:pt idx="349">
                  <c:v>99.682508052776925</c:v>
                </c:pt>
                <c:pt idx="350">
                  <c:v>101.80644042305494</c:v>
                </c:pt>
                <c:pt idx="351">
                  <c:v>98.567837755018516</c:v>
                </c:pt>
                <c:pt idx="352">
                  <c:v>101.35322043745477</c:v>
                </c:pt>
                <c:pt idx="353">
                  <c:v>100.15377021424349</c:v>
                </c:pt>
                <c:pt idx="354">
                  <c:v>105.46836756436173</c:v>
                </c:pt>
                <c:pt idx="355">
                  <c:v>103.94648883928848</c:v>
                </c:pt>
                <c:pt idx="356">
                  <c:v>105.70653555266058</c:v>
                </c:pt>
                <c:pt idx="357">
                  <c:v>104.14263148988199</c:v>
                </c:pt>
                <c:pt idx="358">
                  <c:v>99.849415913928738</c:v>
                </c:pt>
                <c:pt idx="359">
                  <c:v>101.36514202807633</c:v>
                </c:pt>
                <c:pt idx="360">
                  <c:v>101.55448909267461</c:v>
                </c:pt>
                <c:pt idx="361">
                  <c:v>100.98710019643764</c:v>
                </c:pt>
                <c:pt idx="362">
                  <c:v>103.19229254035011</c:v>
                </c:pt>
                <c:pt idx="363">
                  <c:v>103.02866979919183</c:v>
                </c:pt>
                <c:pt idx="364">
                  <c:v>106.41583927695737</c:v>
                </c:pt>
                <c:pt idx="365">
                  <c:v>106.28814901807746</c:v>
                </c:pt>
                <c:pt idx="366">
                  <c:v>109.00406026036474</c:v>
                </c:pt>
                <c:pt idx="367">
                  <c:v>105.56553714682396</c:v>
                </c:pt>
                <c:pt idx="368">
                  <c:v>103.28241807483786</c:v>
                </c:pt>
                <c:pt idx="369">
                  <c:v>103.90479048512393</c:v>
                </c:pt>
                <c:pt idx="370">
                  <c:v>106.35239169942609</c:v>
                </c:pt>
                <c:pt idx="371">
                  <c:v>107.42902355334259</c:v>
                </c:pt>
                <c:pt idx="372">
                  <c:v>109.53843415573077</c:v>
                </c:pt>
                <c:pt idx="373">
                  <c:v>108.51653374374825</c:v>
                </c:pt>
                <c:pt idx="374">
                  <c:v>107.10337838346258</c:v>
                </c:pt>
                <c:pt idx="375">
                  <c:v>108.91708766681477</c:v>
                </c:pt>
                <c:pt idx="376">
                  <c:v>108.07440563295307</c:v>
                </c:pt>
                <c:pt idx="377">
                  <c:v>113.9558269829047</c:v>
                </c:pt>
                <c:pt idx="378">
                  <c:v>112.75061325870072</c:v>
                </c:pt>
                <c:pt idx="379">
                  <c:v>111.64277146701897</c:v>
                </c:pt>
                <c:pt idx="380">
                  <c:v>116.47604183592107</c:v>
                </c:pt>
                <c:pt idx="381">
                  <c:v>115.32230003311706</c:v>
                </c:pt>
                <c:pt idx="382">
                  <c:v>113.05501371676483</c:v>
                </c:pt>
                <c:pt idx="383">
                  <c:v>110.66105204812078</c:v>
                </c:pt>
                <c:pt idx="384">
                  <c:v>110.533160032531</c:v>
                </c:pt>
                <c:pt idx="385">
                  <c:v>113.40176922878891</c:v>
                </c:pt>
                <c:pt idx="386">
                  <c:v>111.82973254100506</c:v>
                </c:pt>
                <c:pt idx="387">
                  <c:v>115.4310975245636</c:v>
                </c:pt>
                <c:pt idx="388">
                  <c:v>112.29186777911717</c:v>
                </c:pt>
                <c:pt idx="389">
                  <c:v>111.78578374356967</c:v>
                </c:pt>
                <c:pt idx="390">
                  <c:v>119.43813026302227</c:v>
                </c:pt>
                <c:pt idx="391">
                  <c:v>116.3292271095885</c:v>
                </c:pt>
                <c:pt idx="392">
                  <c:v>113.15276132131214</c:v>
                </c:pt>
                <c:pt idx="393">
                  <c:v>113.42683887312559</c:v>
                </c:pt>
                <c:pt idx="394">
                  <c:v>107.90691017486711</c:v>
                </c:pt>
                <c:pt idx="395">
                  <c:v>110.4388114901039</c:v>
                </c:pt>
                <c:pt idx="396">
                  <c:v>109.12060387011344</c:v>
                </c:pt>
                <c:pt idx="397">
                  <c:v>105.65723291290399</c:v>
                </c:pt>
                <c:pt idx="398">
                  <c:v>102.15614076656622</c:v>
                </c:pt>
                <c:pt idx="399">
                  <c:v>99.493850623123464</c:v>
                </c:pt>
                <c:pt idx="400">
                  <c:v>100.10628609315188</c:v>
                </c:pt>
                <c:pt idx="401">
                  <c:v>101.41854888762265</c:v>
                </c:pt>
                <c:pt idx="402">
                  <c:v>99.409199406795324</c:v>
                </c:pt>
                <c:pt idx="403">
                  <c:v>96.842740420314456</c:v>
                </c:pt>
                <c:pt idx="404">
                  <c:v>95.347953027317715</c:v>
                </c:pt>
                <c:pt idx="405">
                  <c:v>103.26878535954265</c:v>
                </c:pt>
                <c:pt idx="406">
                  <c:v>103.67826831290597</c:v>
                </c:pt>
                <c:pt idx="407">
                  <c:v>101.45167113844525</c:v>
                </c:pt>
                <c:pt idx="408">
                  <c:v>99.531928775759042</c:v>
                </c:pt>
                <c:pt idx="409">
                  <c:v>97.174620772745371</c:v>
                </c:pt>
                <c:pt idx="410">
                  <c:v>98.009318412589181</c:v>
                </c:pt>
                <c:pt idx="411">
                  <c:v>99.857150847514745</c:v>
                </c:pt>
                <c:pt idx="412">
                  <c:v>97.954823233652633</c:v>
                </c:pt>
                <c:pt idx="413">
                  <c:v>100.01405866898855</c:v>
                </c:pt>
                <c:pt idx="414">
                  <c:v>103.9325650421849</c:v>
                </c:pt>
                <c:pt idx="415">
                  <c:v>101.38815067019773</c:v>
                </c:pt>
                <c:pt idx="416">
                  <c:v>101.18326517346448</c:v>
                </c:pt>
                <c:pt idx="417">
                  <c:v>105.57049999087909</c:v>
                </c:pt>
                <c:pt idx="418">
                  <c:v>108.10144231672223</c:v>
                </c:pt>
                <c:pt idx="419">
                  <c:v>107.83761702814725</c:v>
                </c:pt>
                <c:pt idx="420">
                  <c:v>111.56121802589118</c:v>
                </c:pt>
                <c:pt idx="421">
                  <c:v>109.67416805656592</c:v>
                </c:pt>
                <c:pt idx="422">
                  <c:v>110.9695284544906</c:v>
                </c:pt>
                <c:pt idx="423">
                  <c:v>116.11924897640762</c:v>
                </c:pt>
                <c:pt idx="424">
                  <c:v>114.89505919018126</c:v>
                </c:pt>
                <c:pt idx="425">
                  <c:v>117.22771522801057</c:v>
                </c:pt>
                <c:pt idx="426">
                  <c:v>120.62130977488796</c:v>
                </c:pt>
                <c:pt idx="427">
                  <c:v>119.07273809366608</c:v>
                </c:pt>
                <c:pt idx="428">
                  <c:v>121.96146405667119</c:v>
                </c:pt>
                <c:pt idx="429">
                  <c:v>114.33017789503437</c:v>
                </c:pt>
                <c:pt idx="430">
                  <c:v>118.00739022024598</c:v>
                </c:pt>
                <c:pt idx="431">
                  <c:v>116.08194396287811</c:v>
                </c:pt>
                <c:pt idx="432">
                  <c:v>114.81716646088753</c:v>
                </c:pt>
                <c:pt idx="433">
                  <c:v>114.8605496036907</c:v>
                </c:pt>
                <c:pt idx="434">
                  <c:v>118.70056969148291</c:v>
                </c:pt>
                <c:pt idx="435">
                  <c:v>120.15277889917297</c:v>
                </c:pt>
                <c:pt idx="436">
                  <c:v>123.26569522751214</c:v>
                </c:pt>
                <c:pt idx="437">
                  <c:v>120.38551286800039</c:v>
                </c:pt>
                <c:pt idx="438">
                  <c:v>115.12313021936286</c:v>
                </c:pt>
                <c:pt idx="439">
                  <c:v>110.27376224806562</c:v>
                </c:pt>
                <c:pt idx="440">
                  <c:v>113.51019824409063</c:v>
                </c:pt>
                <c:pt idx="441">
                  <c:v>113.18363740171667</c:v>
                </c:pt>
                <c:pt idx="442">
                  <c:v>113.64672280167444</c:v>
                </c:pt>
                <c:pt idx="443">
                  <c:v>115.1505379879241</c:v>
                </c:pt>
                <c:pt idx="444">
                  <c:v>109.636293028635</c:v>
                </c:pt>
                <c:pt idx="445">
                  <c:v>109.21529244380714</c:v>
                </c:pt>
                <c:pt idx="446">
                  <c:v>107.37969420907928</c:v>
                </c:pt>
                <c:pt idx="447">
                  <c:v>107.12732826163946</c:v>
                </c:pt>
                <c:pt idx="448">
                  <c:v>114.51047568899433</c:v>
                </c:pt>
                <c:pt idx="449">
                  <c:v>115.73175937030832</c:v>
                </c:pt>
                <c:pt idx="450">
                  <c:v>109.74103466283526</c:v>
                </c:pt>
                <c:pt idx="451">
                  <c:v>110.64113263385281</c:v>
                </c:pt>
                <c:pt idx="452">
                  <c:v>112.99155393026017</c:v>
                </c:pt>
                <c:pt idx="453">
                  <c:v>116.89954137367641</c:v>
                </c:pt>
                <c:pt idx="454">
                  <c:v>115.31186154644055</c:v>
                </c:pt>
                <c:pt idx="455">
                  <c:v>109.65933291299257</c:v>
                </c:pt>
                <c:pt idx="456">
                  <c:v>106.97698427961096</c:v>
                </c:pt>
                <c:pt idx="457">
                  <c:v>111.3491402765938</c:v>
                </c:pt>
                <c:pt idx="458">
                  <c:v>108.37996699104286</c:v>
                </c:pt>
                <c:pt idx="459">
                  <c:v>112.88157069279646</c:v>
                </c:pt>
                <c:pt idx="460">
                  <c:v>113.42997387967995</c:v>
                </c:pt>
                <c:pt idx="461">
                  <c:v>117.80448344339203</c:v>
                </c:pt>
                <c:pt idx="462">
                  <c:v>116.18892854478717</c:v>
                </c:pt>
                <c:pt idx="463">
                  <c:v>118.58390593489747</c:v>
                </c:pt>
                <c:pt idx="464">
                  <c:v>123.5241401372049</c:v>
                </c:pt>
                <c:pt idx="465">
                  <c:v>127.65483859822643</c:v>
                </c:pt>
                <c:pt idx="466">
                  <c:v>125.4435876333601</c:v>
                </c:pt>
                <c:pt idx="467">
                  <c:v>125.9828641552523</c:v>
                </c:pt>
                <c:pt idx="468">
                  <c:v>125.07275169414589</c:v>
                </c:pt>
                <c:pt idx="469">
                  <c:v>131.81119413622872</c:v>
                </c:pt>
                <c:pt idx="470">
                  <c:v>137.03293885910358</c:v>
                </c:pt>
                <c:pt idx="471">
                  <c:v>141.64066051653904</c:v>
                </c:pt>
                <c:pt idx="472">
                  <c:v>138.11182475519485</c:v>
                </c:pt>
                <c:pt idx="473">
                  <c:v>141.1636593490847</c:v>
                </c:pt>
                <c:pt idx="474">
                  <c:v>137.27178747284552</c:v>
                </c:pt>
                <c:pt idx="475">
                  <c:v>134.74333667618902</c:v>
                </c:pt>
                <c:pt idx="476">
                  <c:v>133.47269083435657</c:v>
                </c:pt>
                <c:pt idx="477">
                  <c:v>134.2111670235509</c:v>
                </c:pt>
                <c:pt idx="478">
                  <c:v>139.18616477491551</c:v>
                </c:pt>
                <c:pt idx="479">
                  <c:v>138.35738425270253</c:v>
                </c:pt>
                <c:pt idx="480">
                  <c:v>146.86692067207724</c:v>
                </c:pt>
                <c:pt idx="481">
                  <c:v>144.82703845193598</c:v>
                </c:pt>
                <c:pt idx="482">
                  <c:v>150.93359806708872</c:v>
                </c:pt>
                <c:pt idx="483">
                  <c:v>153.02525465039562</c:v>
                </c:pt>
                <c:pt idx="484">
                  <c:v>164.16959890184748</c:v>
                </c:pt>
                <c:pt idx="485">
                  <c:v>160.3994540383749</c:v>
                </c:pt>
                <c:pt idx="486">
                  <c:v>159.12501557479038</c:v>
                </c:pt>
                <c:pt idx="487">
                  <c:v>163.19713429832493</c:v>
                </c:pt>
                <c:pt idx="488">
                  <c:v>167.83845085260819</c:v>
                </c:pt>
                <c:pt idx="489">
                  <c:v>174.22630827946128</c:v>
                </c:pt>
                <c:pt idx="490">
                  <c:v>165.186276138674</c:v>
                </c:pt>
                <c:pt idx="491">
                  <c:v>166.00219301981224</c:v>
                </c:pt>
                <c:pt idx="492">
                  <c:v>165.60754768880463</c:v>
                </c:pt>
                <c:pt idx="493">
                  <c:v>163.9007913379383</c:v>
                </c:pt>
                <c:pt idx="494">
                  <c:v>170.13813870119284</c:v>
                </c:pt>
                <c:pt idx="495">
                  <c:v>160.683625615078</c:v>
                </c:pt>
                <c:pt idx="496">
                  <c:v>177.20694468915363</c:v>
                </c:pt>
                <c:pt idx="497">
                  <c:v>180.48300808270633</c:v>
                </c:pt>
                <c:pt idx="498">
                  <c:v>181.44679844658256</c:v>
                </c:pt>
                <c:pt idx="499">
                  <c:v>184.20856692309562</c:v>
                </c:pt>
                <c:pt idx="500">
                  <c:v>190.38858277907133</c:v>
                </c:pt>
                <c:pt idx="501">
                  <c:v>182.26544847214123</c:v>
                </c:pt>
                <c:pt idx="502">
                  <c:v>182.52923323252602</c:v>
                </c:pt>
                <c:pt idx="503">
                  <c:v>177.49123964765238</c:v>
                </c:pt>
                <c:pt idx="504">
                  <c:v>177.4947314106538</c:v>
                </c:pt>
                <c:pt idx="505">
                  <c:v>175.10998968133117</c:v>
                </c:pt>
                <c:pt idx="506">
                  <c:v>173.66720489576127</c:v>
                </c:pt>
                <c:pt idx="507">
                  <c:v>187.43148472018075</c:v>
                </c:pt>
                <c:pt idx="508">
                  <c:v>192.92697865019625</c:v>
                </c:pt>
                <c:pt idx="509">
                  <c:v>209.6891028788003</c:v>
                </c:pt>
                <c:pt idx="510">
                  <c:v>212.6637815399921</c:v>
                </c:pt>
                <c:pt idx="511">
                  <c:v>199.83448091443486</c:v>
                </c:pt>
                <c:pt idx="512">
                  <c:v>198.21763917390709</c:v>
                </c:pt>
                <c:pt idx="513">
                  <c:v>203.68377734417774</c:v>
                </c:pt>
                <c:pt idx="514">
                  <c:v>196.13358190177487</c:v>
                </c:pt>
                <c:pt idx="515">
                  <c:v>194.07868739387962</c:v>
                </c:pt>
                <c:pt idx="516">
                  <c:v>184.04830750470663</c:v>
                </c:pt>
                <c:pt idx="517">
                  <c:v>191.61766828576913</c:v>
                </c:pt>
                <c:pt idx="518">
                  <c:v>197.38662896522683</c:v>
                </c:pt>
                <c:pt idx="519">
                  <c:v>205.91480095815879</c:v>
                </c:pt>
                <c:pt idx="520">
                  <c:v>212.43778842682386</c:v>
                </c:pt>
                <c:pt idx="521">
                  <c:v>209.20744576645066</c:v>
                </c:pt>
                <c:pt idx="522">
                  <c:v>200.2054879124625</c:v>
                </c:pt>
                <c:pt idx="523">
                  <c:v>196.14741215139122</c:v>
                </c:pt>
                <c:pt idx="524">
                  <c:v>196.16569497734966</c:v>
                </c:pt>
                <c:pt idx="525">
                  <c:v>192.34821196985993</c:v>
                </c:pt>
                <c:pt idx="526">
                  <c:v>190.92350014620237</c:v>
                </c:pt>
                <c:pt idx="527">
                  <c:v>191.9728475468678</c:v>
                </c:pt>
                <c:pt idx="528">
                  <c:v>189.0963115642237</c:v>
                </c:pt>
                <c:pt idx="529">
                  <c:v>196.30053374101166</c:v>
                </c:pt>
                <c:pt idx="530">
                  <c:v>185.15260115998589</c:v>
                </c:pt>
                <c:pt idx="531">
                  <c:v>186.59551153636772</c:v>
                </c:pt>
                <c:pt idx="532">
                  <c:v>184.12802693979066</c:v>
                </c:pt>
                <c:pt idx="533">
                  <c:v>185.94654103845102</c:v>
                </c:pt>
                <c:pt idx="534">
                  <c:v>176.40805859765015</c:v>
                </c:pt>
                <c:pt idx="535">
                  <c:v>167.97439108672341</c:v>
                </c:pt>
                <c:pt idx="536">
                  <c:v>172.78856238635026</c:v>
                </c:pt>
                <c:pt idx="537">
                  <c:v>182.24974166457235</c:v>
                </c:pt>
                <c:pt idx="538">
                  <c:v>177.82797685477209</c:v>
                </c:pt>
                <c:pt idx="539">
                  <c:v>185.45912499357297</c:v>
                </c:pt>
                <c:pt idx="540">
                  <c:v>187.36569261294494</c:v>
                </c:pt>
                <c:pt idx="541">
                  <c:v>185.47698718508343</c:v>
                </c:pt>
                <c:pt idx="542">
                  <c:v>186.10613323130539</c:v>
                </c:pt>
                <c:pt idx="543">
                  <c:v>193.15326824704692</c:v>
                </c:pt>
                <c:pt idx="544">
                  <c:v>191.75544015668413</c:v>
                </c:pt>
                <c:pt idx="545">
                  <c:v>188.02884059955142</c:v>
                </c:pt>
                <c:pt idx="546">
                  <c:v>193.45267342222573</c:v>
                </c:pt>
                <c:pt idx="547">
                  <c:v>195.45245865819388</c:v>
                </c:pt>
                <c:pt idx="548">
                  <c:v>188.75244650437685</c:v>
                </c:pt>
                <c:pt idx="549">
                  <c:v>192.93504137982788</c:v>
                </c:pt>
                <c:pt idx="550">
                  <c:v>180.20619421974436</c:v>
                </c:pt>
                <c:pt idx="551">
                  <c:v>185.4429175281339</c:v>
                </c:pt>
                <c:pt idx="552">
                  <c:v>186.54166255006672</c:v>
                </c:pt>
                <c:pt idx="553">
                  <c:v>183.14025566475195</c:v>
                </c:pt>
                <c:pt idx="554">
                  <c:v>177.30343073719183</c:v>
                </c:pt>
                <c:pt idx="555">
                  <c:v>174.04621678799441</c:v>
                </c:pt>
                <c:pt idx="556">
                  <c:v>171.89679587223563</c:v>
                </c:pt>
                <c:pt idx="557">
                  <c:v>161.82228935137422</c:v>
                </c:pt>
                <c:pt idx="558">
                  <c:v>159.29237131095871</c:v>
                </c:pt>
                <c:pt idx="559">
                  <c:v>154.77307537323176</c:v>
                </c:pt>
                <c:pt idx="560">
                  <c:v>154.16272558048999</c:v>
                </c:pt>
                <c:pt idx="561">
                  <c:v>163.33641478127973</c:v>
                </c:pt>
                <c:pt idx="562">
                  <c:v>159.13800477234216</c:v>
                </c:pt>
                <c:pt idx="563">
                  <c:v>162.06336368983892</c:v>
                </c:pt>
                <c:pt idx="564">
                  <c:v>168.09616027876086</c:v>
                </c:pt>
                <c:pt idx="565">
                  <c:v>164.62740906974994</c:v>
                </c:pt>
                <c:pt idx="566">
                  <c:v>173.48074724612744</c:v>
                </c:pt>
                <c:pt idx="567">
                  <c:v>171.58504244812457</c:v>
                </c:pt>
                <c:pt idx="568">
                  <c:v>169.41886131961664</c:v>
                </c:pt>
                <c:pt idx="569">
                  <c:v>174.72156045659992</c:v>
                </c:pt>
                <c:pt idx="570">
                  <c:v>172.61377260592548</c:v>
                </c:pt>
                <c:pt idx="571">
                  <c:v>172.73521428473128</c:v>
                </c:pt>
                <c:pt idx="572">
                  <c:v>173.85438216370278</c:v>
                </c:pt>
                <c:pt idx="573">
                  <c:v>171.00961493409523</c:v>
                </c:pt>
                <c:pt idx="574">
                  <c:v>170.66530064853279</c:v>
                </c:pt>
                <c:pt idx="575">
                  <c:v>171.04992075083729</c:v>
                </c:pt>
                <c:pt idx="576">
                  <c:v>171.11128172611799</c:v>
                </c:pt>
                <c:pt idx="577">
                  <c:v>168.67416267324973</c:v>
                </c:pt>
                <c:pt idx="578">
                  <c:v>162.05369427221603</c:v>
                </c:pt>
                <c:pt idx="579">
                  <c:v>167.71336729393542</c:v>
                </c:pt>
                <c:pt idx="580">
                  <c:v>164.54722885117312</c:v>
                </c:pt>
                <c:pt idx="581">
                  <c:v>161.14841922399933</c:v>
                </c:pt>
                <c:pt idx="582">
                  <c:v>159.55410959062954</c:v>
                </c:pt>
                <c:pt idx="583">
                  <c:v>167.05200716112165</c:v>
                </c:pt>
                <c:pt idx="584">
                  <c:v>175.79712467318245</c:v>
                </c:pt>
                <c:pt idx="585">
                  <c:v>185.7547829227899</c:v>
                </c:pt>
                <c:pt idx="586">
                  <c:v>184.59731359116606</c:v>
                </c:pt>
                <c:pt idx="587">
                  <c:v>194.10524817597741</c:v>
                </c:pt>
                <c:pt idx="588">
                  <c:v>197.76390285636128</c:v>
                </c:pt>
                <c:pt idx="589">
                  <c:v>197.37409995849009</c:v>
                </c:pt>
                <c:pt idx="590">
                  <c:v>203.71443964632226</c:v>
                </c:pt>
                <c:pt idx="591">
                  <c:v>209.60661686346134</c:v>
                </c:pt>
                <c:pt idx="592">
                  <c:v>211.07006246470442</c:v>
                </c:pt>
                <c:pt idx="593">
                  <c:v>212.05202213044663</c:v>
                </c:pt>
                <c:pt idx="594">
                  <c:v>215.29473546181742</c:v>
                </c:pt>
                <c:pt idx="595">
                  <c:v>226.82338073600215</c:v>
                </c:pt>
                <c:pt idx="596">
                  <c:v>226.11517267833509</c:v>
                </c:pt>
                <c:pt idx="597">
                  <c:v>227.88980844453843</c:v>
                </c:pt>
                <c:pt idx="598">
                  <c:v>226.7443867538924</c:v>
                </c:pt>
                <c:pt idx="599">
                  <c:v>248.3057619306181</c:v>
                </c:pt>
                <c:pt idx="600">
                  <c:v>249.12885054914881</c:v>
                </c:pt>
                <c:pt idx="601">
                  <c:v>253.93085008422483</c:v>
                </c:pt>
                <c:pt idx="602">
                  <c:v>255.85475433290469</c:v>
                </c:pt>
                <c:pt idx="603">
                  <c:v>259.13526264108333</c:v>
                </c:pt>
                <c:pt idx="604">
                  <c:v>261.62988463409749</c:v>
                </c:pt>
                <c:pt idx="605">
                  <c:v>276.17038563954554</c:v>
                </c:pt>
                <c:pt idx="606">
                  <c:v>274.90023680963384</c:v>
                </c:pt>
                <c:pt idx="607">
                  <c:v>286.33870154360432</c:v>
                </c:pt>
                <c:pt idx="608">
                  <c:v>287.07889864012839</c:v>
                </c:pt>
                <c:pt idx="609">
                  <c:v>270.95213021382585</c:v>
                </c:pt>
                <c:pt idx="610">
                  <c:v>251.08910410701486</c:v>
                </c:pt>
                <c:pt idx="611">
                  <c:v>252.52513398408189</c:v>
                </c:pt>
                <c:pt idx="612">
                  <c:v>255.69785367206273</c:v>
                </c:pt>
                <c:pt idx="613">
                  <c:v>253.63699662778103</c:v>
                </c:pt>
                <c:pt idx="614">
                  <c:v>255.63956445249096</c:v>
                </c:pt>
                <c:pt idx="615">
                  <c:v>246.75240952139234</c:v>
                </c:pt>
                <c:pt idx="616">
                  <c:v>238.0618316919726</c:v>
                </c:pt>
                <c:pt idx="617">
                  <c:v>229.31483594857926</c:v>
                </c:pt>
                <c:pt idx="618">
                  <c:v>224.69604295663515</c:v>
                </c:pt>
                <c:pt idx="619">
                  <c:v>223.51651039005884</c:v>
                </c:pt>
                <c:pt idx="620">
                  <c:v>230.06655763640907</c:v>
                </c:pt>
                <c:pt idx="621">
                  <c:v>223.88214583292404</c:v>
                </c:pt>
                <c:pt idx="622">
                  <c:v>228.98286201549726</c:v>
                </c:pt>
                <c:pt idx="623">
                  <c:v>222.36424683943989</c:v>
                </c:pt>
                <c:pt idx="624">
                  <c:v>225.43324394236174</c:v>
                </c:pt>
                <c:pt idx="625">
                  <c:v>228.21965259830171</c:v>
                </c:pt>
                <c:pt idx="626">
                  <c:v>222.30841957299998</c:v>
                </c:pt>
                <c:pt idx="627">
                  <c:v>231.34245185139437</c:v>
                </c:pt>
                <c:pt idx="628">
                  <c:v>237.04603523399936</c:v>
                </c:pt>
                <c:pt idx="629">
                  <c:v>236.63063430896432</c:v>
                </c:pt>
                <c:pt idx="630">
                  <c:v>217.99370778948946</c:v>
                </c:pt>
                <c:pt idx="631">
                  <c:v>225.77355673923591</c:v>
                </c:pt>
                <c:pt idx="632">
                  <c:v>225.43580746540104</c:v>
                </c:pt>
                <c:pt idx="633">
                  <c:v>237.08161387177503</c:v>
                </c:pt>
                <c:pt idx="634">
                  <c:v>231.37940501229073</c:v>
                </c:pt>
                <c:pt idx="635">
                  <c:v>239.47969150026373</c:v>
                </c:pt>
                <c:pt idx="636">
                  <c:v>248.79264010947182</c:v>
                </c:pt>
                <c:pt idx="637">
                  <c:v>257.84718018486598</c:v>
                </c:pt>
                <c:pt idx="638">
                  <c:v>257.37626060767883</c:v>
                </c:pt>
                <c:pt idx="639">
                  <c:v>242.84256888681841</c:v>
                </c:pt>
                <c:pt idx="640">
                  <c:v>251.61491102097705</c:v>
                </c:pt>
                <c:pt idx="641">
                  <c:v>232.42591385781856</c:v>
                </c:pt>
                <c:pt idx="642">
                  <c:v>210.15609426098015</c:v>
                </c:pt>
                <c:pt idx="643">
                  <c:v>214.41008547971688</c:v>
                </c:pt>
                <c:pt idx="644">
                  <c:v>204.2455768624238</c:v>
                </c:pt>
                <c:pt idx="645">
                  <c:v>202.68591366488141</c:v>
                </c:pt>
                <c:pt idx="646">
                  <c:v>200.18512280783773</c:v>
                </c:pt>
                <c:pt idx="647">
                  <c:v>211.39121432485837</c:v>
                </c:pt>
                <c:pt idx="648">
                  <c:v>221.9259683998967</c:v>
                </c:pt>
                <c:pt idx="649">
                  <c:v>234.107592005893</c:v>
                </c:pt>
                <c:pt idx="650">
                  <c:v>227.97328222940365</c:v>
                </c:pt>
                <c:pt idx="651">
                  <c:v>225.48854743429411</c:v>
                </c:pt>
                <c:pt idx="652">
                  <c:v>222.74634550368484</c:v>
                </c:pt>
                <c:pt idx="653">
                  <c:v>213.15714338789476</c:v>
                </c:pt>
                <c:pt idx="654">
                  <c:v>210.84859309300282</c:v>
                </c:pt>
                <c:pt idx="655">
                  <c:v>215.76843170934242</c:v>
                </c:pt>
                <c:pt idx="656">
                  <c:v>229.7865269599034</c:v>
                </c:pt>
                <c:pt idx="657">
                  <c:v>239.51043884211748</c:v>
                </c:pt>
                <c:pt idx="658">
                  <c:v>233.72118877679657</c:v>
                </c:pt>
                <c:pt idx="659">
                  <c:v>237.75018407107726</c:v>
                </c:pt>
                <c:pt idx="660">
                  <c:v>241.82973925695597</c:v>
                </c:pt>
                <c:pt idx="661">
                  <c:v>235.68680187259966</c:v>
                </c:pt>
                <c:pt idx="662">
                  <c:v>242.60372861451725</c:v>
                </c:pt>
                <c:pt idx="663">
                  <c:v>238.25251285524965</c:v>
                </c:pt>
                <c:pt idx="664">
                  <c:v>252.91065676879069</c:v>
                </c:pt>
                <c:pt idx="665">
                  <c:v>243.69989332578066</c:v>
                </c:pt>
                <c:pt idx="666">
                  <c:v>234.51813543436617</c:v>
                </c:pt>
                <c:pt idx="667">
                  <c:v>229.6250826667769</c:v>
                </c:pt>
                <c:pt idx="668">
                  <c:v>228.07393337911464</c:v>
                </c:pt>
                <c:pt idx="669">
                  <c:v>217.20270605959553</c:v>
                </c:pt>
                <c:pt idx="670">
                  <c:v>218.47960135821535</c:v>
                </c:pt>
                <c:pt idx="671">
                  <c:v>223.1188714208308</c:v>
                </c:pt>
                <c:pt idx="672">
                  <c:v>204.05001758766667</c:v>
                </c:pt>
                <c:pt idx="673">
                  <c:v>207.87477151929318</c:v>
                </c:pt>
                <c:pt idx="674">
                  <c:v>205.43734099345144</c:v>
                </c:pt>
                <c:pt idx="675">
                  <c:v>208.96215739384894</c:v>
                </c:pt>
                <c:pt idx="676">
                  <c:v>215.09136266804521</c:v>
                </c:pt>
                <c:pt idx="677">
                  <c:v>215.85521952620618</c:v>
                </c:pt>
                <c:pt idx="678">
                  <c:v>214.37719074113488</c:v>
                </c:pt>
                <c:pt idx="679">
                  <c:v>219.44400726092925</c:v>
                </c:pt>
                <c:pt idx="680">
                  <c:v>219.00088176969228</c:v>
                </c:pt>
                <c:pt idx="681">
                  <c:v>220.15576474583449</c:v>
                </c:pt>
                <c:pt idx="682">
                  <c:v>229.70372123030921</c:v>
                </c:pt>
                <c:pt idx="683">
                  <c:v>236.80459282137895</c:v>
                </c:pt>
                <c:pt idx="684">
                  <c:v>231.21826696637712</c:v>
                </c:pt>
                <c:pt idx="685">
                  <c:v>224.53181810990665</c:v>
                </c:pt>
                <c:pt idx="686">
                  <c:v>224.69108726854415</c:v>
                </c:pt>
                <c:pt idx="687">
                  <c:v>228.04084660952438</c:v>
                </c:pt>
                <c:pt idx="688">
                  <c:v>240.73862711471315</c:v>
                </c:pt>
                <c:pt idx="689">
                  <c:v>244.98030491927901</c:v>
                </c:pt>
                <c:pt idx="690">
                  <c:v>246.67864746409543</c:v>
                </c:pt>
                <c:pt idx="691">
                  <c:v>250.64982918828292</c:v>
                </c:pt>
                <c:pt idx="692">
                  <c:v>248.41313845842768</c:v>
                </c:pt>
                <c:pt idx="693">
                  <c:v>250.33677592599872</c:v>
                </c:pt>
                <c:pt idx="694">
                  <c:v>248.66971732680713</c:v>
                </c:pt>
                <c:pt idx="695">
                  <c:v>254.68619489987123</c:v>
                </c:pt>
                <c:pt idx="696">
                  <c:v>270.94033603974134</c:v>
                </c:pt>
                <c:pt idx="697">
                  <c:v>280.39804775453587</c:v>
                </c:pt>
                <c:pt idx="698">
                  <c:v>293.45231830921495</c:v>
                </c:pt>
                <c:pt idx="699">
                  <c:v>295.53567042119448</c:v>
                </c:pt>
                <c:pt idx="700">
                  <c:v>277.09244825318501</c:v>
                </c:pt>
                <c:pt idx="701">
                  <c:v>274.45439644993564</c:v>
                </c:pt>
                <c:pt idx="702">
                  <c:v>283.46754444367969</c:v>
                </c:pt>
                <c:pt idx="703">
                  <c:v>277.93176741607101</c:v>
                </c:pt>
                <c:pt idx="704">
                  <c:v>284.96763764406239</c:v>
                </c:pt>
                <c:pt idx="705">
                  <c:v>271.21526357365411</c:v>
                </c:pt>
                <c:pt idx="706">
                  <c:v>276.04905235147413</c:v>
                </c:pt>
                <c:pt idx="707">
                  <c:v>277.69822284792718</c:v>
                </c:pt>
                <c:pt idx="708">
                  <c:v>278.17754270630468</c:v>
                </c:pt>
                <c:pt idx="709">
                  <c:v>288.66467911564371</c:v>
                </c:pt>
                <c:pt idx="710">
                  <c:v>284.73193958300095</c:v>
                </c:pt>
                <c:pt idx="711">
                  <c:v>292.91450240453196</c:v>
                </c:pt>
                <c:pt idx="712">
                  <c:v>288.67186646708569</c:v>
                </c:pt>
                <c:pt idx="713">
                  <c:v>284.80557404860537</c:v>
                </c:pt>
                <c:pt idx="714">
                  <c:v>290.40701399705983</c:v>
                </c:pt>
                <c:pt idx="715">
                  <c:v>293.75034202537353</c:v>
                </c:pt>
                <c:pt idx="716">
                  <c:v>302.94254743611293</c:v>
                </c:pt>
                <c:pt idx="717">
                  <c:v>305.77566444799339</c:v>
                </c:pt>
                <c:pt idx="718">
                  <c:v>309.57803019256562</c:v>
                </c:pt>
                <c:pt idx="719">
                  <c:v>307.65900426962531</c:v>
                </c:pt>
                <c:pt idx="720">
                  <c:v>312.36475005957902</c:v>
                </c:pt>
                <c:pt idx="721">
                  <c:v>301.9677780456683</c:v>
                </c:pt>
                <c:pt idx="722">
                  <c:v>309.65240886371402</c:v>
                </c:pt>
                <c:pt idx="723">
                  <c:v>306.35872176192339</c:v>
                </c:pt>
                <c:pt idx="724">
                  <c:v>307.10133939586217</c:v>
                </c:pt>
                <c:pt idx="725">
                  <c:v>290.41421322513537</c:v>
                </c:pt>
                <c:pt idx="726">
                  <c:v>298.00693651835701</c:v>
                </c:pt>
                <c:pt idx="727">
                  <c:v>297.96525267947095</c:v>
                </c:pt>
                <c:pt idx="728">
                  <c:v>282.41287429619706</c:v>
                </c:pt>
                <c:pt idx="729">
                  <c:v>292.56703416550454</c:v>
                </c:pt>
                <c:pt idx="730">
                  <c:v>277.63314364328835</c:v>
                </c:pt>
                <c:pt idx="731">
                  <c:v>270.66223448218216</c:v>
                </c:pt>
                <c:pt idx="732">
                  <c:v>288.04368626786555</c:v>
                </c:pt>
                <c:pt idx="733">
                  <c:v>302.09872306284137</c:v>
                </c:pt>
                <c:pt idx="734">
                  <c:v>305.38343225033958</c:v>
                </c:pt>
                <c:pt idx="735">
                  <c:v>294.05531626467132</c:v>
                </c:pt>
                <c:pt idx="736">
                  <c:v>306.77070146372102</c:v>
                </c:pt>
                <c:pt idx="737">
                  <c:v>291.71787843752111</c:v>
                </c:pt>
                <c:pt idx="738">
                  <c:v>300.29413560055758</c:v>
                </c:pt>
                <c:pt idx="739">
                  <c:v>315.36790123466085</c:v>
                </c:pt>
                <c:pt idx="740">
                  <c:v>317.07238057697941</c:v>
                </c:pt>
                <c:pt idx="741">
                  <c:v>319.78835834671764</c:v>
                </c:pt>
                <c:pt idx="742">
                  <c:v>318.29212083976176</c:v>
                </c:pt>
                <c:pt idx="743">
                  <c:v>335.86448519772199</c:v>
                </c:pt>
                <c:pt idx="744">
                  <c:v>353.92229638225098</c:v>
                </c:pt>
                <c:pt idx="745">
                  <c:v>337.96870224508581</c:v>
                </c:pt>
                <c:pt idx="746">
                  <c:v>342.14307176629592</c:v>
                </c:pt>
                <c:pt idx="747">
                  <c:v>339.57006942464687</c:v>
                </c:pt>
                <c:pt idx="748">
                  <c:v>338.28661476605453</c:v>
                </c:pt>
                <c:pt idx="749">
                  <c:v>361.79339277324038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11232"/>
        <c:axId val="340810056"/>
      </c:lineChart>
      <c:catAx>
        <c:axId val="340811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810056"/>
        <c:crosses val="autoZero"/>
        <c:auto val="1"/>
        <c:lblAlgn val="ctr"/>
        <c:lblOffset val="100"/>
        <c:noMultiLvlLbl val="0"/>
      </c:catAx>
      <c:valAx>
        <c:axId val="34081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81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592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592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0"/>
  <sheetViews>
    <sheetView workbookViewId="0">
      <selection activeCell="P1" sqref="P1:S750"/>
    </sheetView>
  </sheetViews>
  <sheetFormatPr defaultRowHeight="15" x14ac:dyDescent="0.25"/>
  <sheetData>
    <row r="1" spans="1:19" x14ac:dyDescent="0.25">
      <c r="A1">
        <f ca="1">RAND()</f>
        <v>0.86855372346054138</v>
      </c>
      <c r="B1">
        <f ca="1">NORMINV(A1,0,1)</f>
        <v>1.1195805375699093</v>
      </c>
      <c r="C1">
        <f ca="1">RAND()</f>
        <v>0.82694485835012266</v>
      </c>
      <c r="D1">
        <f ca="1">NORMINV(C1,0,1)</f>
        <v>0.9421608718132306</v>
      </c>
      <c r="E1">
        <f ca="1">RAND()</f>
        <v>1.4215908782129749E-2</v>
      </c>
      <c r="F1">
        <f ca="1">NORMINV(E1,0,1)</f>
        <v>-2.1912761129885827</v>
      </c>
      <c r="G1">
        <f ca="1">RAND()</f>
        <v>0.10366020202764603</v>
      </c>
      <c r="H1">
        <f ca="1">NORMINV(G1,0,1)</f>
        <v>-1.2609679237820637</v>
      </c>
      <c r="I1">
        <f ca="1">SUM(B$1:B1)</f>
        <v>1.1195805375699093</v>
      </c>
      <c r="J1">
        <f ca="1">SUM(D$1:D1)</f>
        <v>0.9421608718132306</v>
      </c>
      <c r="K1">
        <f ca="1">SUM(F$1:F1)</f>
        <v>-2.1912761129885827</v>
      </c>
      <c r="L1">
        <f ca="1">SUM(H$1:H1)</f>
        <v>-1.2609679237820637</v>
      </c>
      <c r="M1" t="s">
        <v>0</v>
      </c>
      <c r="N1">
        <v>0.05</v>
      </c>
      <c r="O1">
        <f>1</f>
        <v>1</v>
      </c>
      <c r="P1">
        <f ca="1">$N$4*EXP($N$2*$N$1*O1+$N$3*SQRT($N$2)*I1)</f>
        <v>103.60981565162358</v>
      </c>
      <c r="Q1">
        <f t="shared" ref="Q1:S1" ca="1" si="0">$N$4*EXP($N$2*$N$1*P1+$N$3*SQRT($N$2)*J1)</f>
        <v>105.15158410319425</v>
      </c>
      <c r="R1">
        <f t="shared" ca="1" si="0"/>
        <v>95.2985776359033</v>
      </c>
      <c r="S1">
        <f t="shared" ca="1" si="0"/>
        <v>97.940669055700241</v>
      </c>
    </row>
    <row r="2" spans="1:19" x14ac:dyDescent="0.25">
      <c r="A2">
        <f ca="1">RAND()</f>
        <v>0.30420948950487503</v>
      </c>
      <c r="B2">
        <f ca="1">NORMINV(A2,0,1)</f>
        <v>-0.51233156282978287</v>
      </c>
      <c r="C2">
        <f ca="1">RAND()</f>
        <v>0.89376819869311985</v>
      </c>
      <c r="D2">
        <f ca="1">NORMINV(C2,0,1)</f>
        <v>1.2468197349083172</v>
      </c>
      <c r="E2">
        <f ca="1">RAND()</f>
        <v>5.0245591851313609E-2</v>
      </c>
      <c r="F2">
        <f ca="1">NORMINV(E2,0,1)</f>
        <v>-1.6424770249841054</v>
      </c>
      <c r="G2">
        <f ca="1">RAND()</f>
        <v>0.47737530102038261</v>
      </c>
      <c r="H2">
        <f t="shared" ref="H2:H65" ca="1" si="1">NORMINV(G2,0,1)</f>
        <v>-5.6742143972817592E-2</v>
      </c>
      <c r="I2">
        <f ca="1">SUM(B$1:B2)</f>
        <v>0.6072489747401264</v>
      </c>
      <c r="J2">
        <f ca="1">SUM(D$1:D2)</f>
        <v>2.1889806067215476</v>
      </c>
      <c r="K2">
        <f ca="1">SUM(F$1:F2)</f>
        <v>-3.8337531379726881</v>
      </c>
      <c r="L2">
        <f ca="1">SUM(H$1:H2)</f>
        <v>-1.3177100677548812</v>
      </c>
      <c r="M2" t="s">
        <v>1</v>
      </c>
      <c r="N2">
        <f>1/252</f>
        <v>3.968253968253968E-3</v>
      </c>
      <c r="O2">
        <f>1+O1</f>
        <v>2</v>
      </c>
      <c r="P2">
        <f t="shared" ref="P2:S2" ca="1" si="2">$N$4*EXP($N$2*$N$1*O2+$N$3*SQRT($N$2)*I2)</f>
        <v>101.97151976224978</v>
      </c>
      <c r="Q2">
        <f t="shared" ca="1" si="2"/>
        <v>109.32761744022481</v>
      </c>
      <c r="R2">
        <f t="shared" ca="1" si="2"/>
        <v>90.568846823470324</v>
      </c>
      <c r="S2">
        <f t="shared" ca="1" si="2"/>
        <v>97.674080725563456</v>
      </c>
    </row>
    <row r="3" spans="1:19" x14ac:dyDescent="0.25">
      <c r="A3">
        <f t="shared" ref="A3:G66" ca="1" si="3">RAND()</f>
        <v>0.97788957129600629</v>
      </c>
      <c r="B3">
        <f t="shared" ref="B3:D66" ca="1" si="4">NORMINV(A3,0,1)</f>
        <v>2.0119912685844543</v>
      </c>
      <c r="C3">
        <f t="shared" ca="1" si="3"/>
        <v>0.50989927922387401</v>
      </c>
      <c r="D3">
        <f t="shared" ca="1" si="4"/>
        <v>2.4816360165473547E-2</v>
      </c>
      <c r="E3">
        <f t="shared" ca="1" si="3"/>
        <v>0.57381024871792874</v>
      </c>
      <c r="F3">
        <f t="shared" ref="F3" ca="1" si="5">NORMINV(E3,0,1)</f>
        <v>0.18608321748238305</v>
      </c>
      <c r="G3">
        <f t="shared" ca="1" si="3"/>
        <v>0.4249201482777174</v>
      </c>
      <c r="H3">
        <f t="shared" ca="1" si="1"/>
        <v>-0.18932220039611039</v>
      </c>
      <c r="I3">
        <f ca="1">SUM(B$1:B3)</f>
        <v>2.6192402433245805</v>
      </c>
      <c r="J3">
        <f ca="1">SUM(D$1:D3)</f>
        <v>2.213796966887021</v>
      </c>
      <c r="K3">
        <f ca="1">SUM(F$1:F3)</f>
        <v>-3.6476699204903049</v>
      </c>
      <c r="L3">
        <f ca="1">SUM(H$1:H3)</f>
        <v>-1.5070322681509916</v>
      </c>
      <c r="M3" t="s">
        <v>2</v>
      </c>
      <c r="N3">
        <f>0.5</f>
        <v>0.5</v>
      </c>
      <c r="O3">
        <f t="shared" ref="O3:O66" si="6">1+O2</f>
        <v>3</v>
      </c>
      <c r="P3">
        <f t="shared" ref="P3:S3" ca="1" si="7">$N$4*EXP($N$2*$N$1*O3+$N$3*SQRT($N$2)*I3)</f>
        <v>108.66434606831936</v>
      </c>
      <c r="Q3">
        <f t="shared" ca="1" si="7"/>
        <v>109.55849663304753</v>
      </c>
      <c r="R3">
        <f t="shared" ca="1" si="7"/>
        <v>91.105409260046443</v>
      </c>
      <c r="S3">
        <f t="shared" ca="1" si="7"/>
        <v>97.103711818339292</v>
      </c>
    </row>
    <row r="4" spans="1:19" x14ac:dyDescent="0.25">
      <c r="A4">
        <f t="shared" ca="1" si="3"/>
        <v>0.54135575993591756</v>
      </c>
      <c r="B4">
        <f t="shared" ca="1" si="4"/>
        <v>0.10384988225501801</v>
      </c>
      <c r="C4">
        <f t="shared" ca="1" si="3"/>
        <v>0.68547208414802563</v>
      </c>
      <c r="D4">
        <f t="shared" ca="1" si="4"/>
        <v>0.48305620124783105</v>
      </c>
      <c r="E4">
        <f t="shared" ca="1" si="3"/>
        <v>0.56705307404204353</v>
      </c>
      <c r="F4">
        <f t="shared" ref="F4" ca="1" si="8">NORMINV(E4,0,1)</f>
        <v>0.16887641362364975</v>
      </c>
      <c r="G4">
        <f t="shared" ca="1" si="3"/>
        <v>0.54159176169845846</v>
      </c>
      <c r="H4">
        <f t="shared" ca="1" si="1"/>
        <v>0.10444466794076067</v>
      </c>
      <c r="I4">
        <f ca="1">SUM(B$1:B4)</f>
        <v>2.7230901255795983</v>
      </c>
      <c r="J4">
        <f ca="1">SUM(D$1:D4)</f>
        <v>2.6968531681348522</v>
      </c>
      <c r="K4">
        <f ca="1">SUM(F$1:F4)</f>
        <v>-3.4787935068666553</v>
      </c>
      <c r="L4">
        <f ca="1">SUM(H$1:H4)</f>
        <v>-1.4025876002102309</v>
      </c>
      <c r="M4" t="s">
        <v>3</v>
      </c>
      <c r="N4">
        <v>100</v>
      </c>
      <c r="O4">
        <f t="shared" si="6"/>
        <v>4</v>
      </c>
      <c r="P4">
        <f t="shared" ref="P4:S4" ca="1" si="9">$N$4*EXP($N$2*$N$1*O4+$N$3*SQRT($N$2)*I4)</f>
        <v>109.04199833071991</v>
      </c>
      <c r="Q4">
        <f t="shared" ca="1" si="9"/>
        <v>111.24649263322219</v>
      </c>
      <c r="R4">
        <f t="shared" ca="1" si="9"/>
        <v>91.621980672730075</v>
      </c>
      <c r="S4">
        <f t="shared" ca="1" si="9"/>
        <v>97.433665584291234</v>
      </c>
    </row>
    <row r="5" spans="1:19" x14ac:dyDescent="0.25">
      <c r="A5">
        <f t="shared" ca="1" si="3"/>
        <v>0.88866317218945312</v>
      </c>
      <c r="B5">
        <f t="shared" ca="1" si="4"/>
        <v>1.2194494377207337</v>
      </c>
      <c r="C5">
        <f t="shared" ca="1" si="3"/>
        <v>0.8906238376800194</v>
      </c>
      <c r="D5">
        <f t="shared" ca="1" si="4"/>
        <v>1.2298525525188384</v>
      </c>
      <c r="E5">
        <f t="shared" ca="1" si="3"/>
        <v>0.14666644696147835</v>
      </c>
      <c r="F5">
        <f t="shared" ref="F5" ca="1" si="10">NORMINV(E5,0,1)</f>
        <v>-1.0508382304543253</v>
      </c>
      <c r="G5">
        <f t="shared" ca="1" si="3"/>
        <v>0.95736697379028934</v>
      </c>
      <c r="H5">
        <f t="shared" ca="1" si="1"/>
        <v>1.7209160845126883</v>
      </c>
      <c r="I5">
        <f ca="1">SUM(B$1:B5)</f>
        <v>3.9425395633003317</v>
      </c>
      <c r="J5">
        <f ca="1">SUM(D$1:D5)</f>
        <v>3.9267057206536906</v>
      </c>
      <c r="K5">
        <f ca="1">SUM(F$1:F5)</f>
        <v>-4.5296317373209805</v>
      </c>
      <c r="L5">
        <f ca="1">SUM(H$1:H5)</f>
        <v>0.31832848430245742</v>
      </c>
      <c r="O5">
        <f t="shared" si="6"/>
        <v>5</v>
      </c>
      <c r="P5">
        <f t="shared" ref="P5:S5" ca="1" si="11">$N$4*EXP($N$2*$N$1*O5+$N$3*SQRT($N$2)*I5)</f>
        <v>113.33415438736185</v>
      </c>
      <c r="Q5">
        <f t="shared" ca="1" si="11"/>
        <v>115.7388923851683</v>
      </c>
      <c r="R5">
        <f t="shared" ca="1" si="11"/>
        <v>88.718129759398764</v>
      </c>
      <c r="S5">
        <f t="shared" ca="1" si="11"/>
        <v>102.80144345664613</v>
      </c>
    </row>
    <row r="6" spans="1:19" x14ac:dyDescent="0.25">
      <c r="A6">
        <f t="shared" ca="1" si="3"/>
        <v>0.90190536006756028</v>
      </c>
      <c r="B6">
        <f t="shared" ca="1" si="4"/>
        <v>1.2924848769078598</v>
      </c>
      <c r="C6">
        <f t="shared" ca="1" si="3"/>
        <v>0.13526960407902733</v>
      </c>
      <c r="D6">
        <f t="shared" ca="1" si="4"/>
        <v>-1.1018216684447832</v>
      </c>
      <c r="E6">
        <f t="shared" ca="1" si="3"/>
        <v>6.8902577711533519E-2</v>
      </c>
      <c r="F6">
        <f t="shared" ref="F6" ca="1" si="12">NORMINV(E6,0,1)</f>
        <v>-1.4840141926234978</v>
      </c>
      <c r="G6">
        <f t="shared" ca="1" si="3"/>
        <v>0.60565503434470092</v>
      </c>
      <c r="H6">
        <f t="shared" ca="1" si="1"/>
        <v>0.26801219560669692</v>
      </c>
      <c r="I6">
        <f ca="1">SUM(B$1:B6)</f>
        <v>5.2350244402081918</v>
      </c>
      <c r="J6">
        <f ca="1">SUM(D$1:D6)</f>
        <v>2.8248840522089074</v>
      </c>
      <c r="K6">
        <f ca="1">SUM(F$1:F6)</f>
        <v>-6.0136459299444782</v>
      </c>
      <c r="L6">
        <f ca="1">SUM(H$1:H6)</f>
        <v>0.58634067990915439</v>
      </c>
      <c r="O6">
        <f t="shared" si="6"/>
        <v>6</v>
      </c>
      <c r="P6">
        <f t="shared" ref="P6:S6" ca="1" si="13">$N$4*EXP($N$2*$N$1*O6+$N$3*SQRT($N$2)*I6)</f>
        <v>118.06654820364118</v>
      </c>
      <c r="Q6">
        <f t="shared" ca="1" si="13"/>
        <v>111.89619070166812</v>
      </c>
      <c r="R6">
        <f t="shared" ca="1" si="13"/>
        <v>84.602157464321976</v>
      </c>
      <c r="S6">
        <f t="shared" ca="1" si="13"/>
        <v>103.58829324235377</v>
      </c>
    </row>
    <row r="7" spans="1:19" x14ac:dyDescent="0.25">
      <c r="A7">
        <f t="shared" ca="1" si="3"/>
        <v>0.17715631682609212</v>
      </c>
      <c r="B7">
        <f t="shared" ca="1" si="4"/>
        <v>-0.926256620903531</v>
      </c>
      <c r="C7">
        <f t="shared" ca="1" si="3"/>
        <v>0.37404259628707537</v>
      </c>
      <c r="D7">
        <f t="shared" ca="1" si="4"/>
        <v>-0.32116521332111475</v>
      </c>
      <c r="E7">
        <f t="shared" ca="1" si="3"/>
        <v>0.62736065829254717</v>
      </c>
      <c r="F7">
        <f t="shared" ref="F7" ca="1" si="14">NORMINV(E7,0,1)</f>
        <v>0.32487102991464728</v>
      </c>
      <c r="G7">
        <f t="shared" ca="1" si="3"/>
        <v>0.61358526447912232</v>
      </c>
      <c r="H7">
        <f t="shared" ca="1" si="1"/>
        <v>0.28867581619344823</v>
      </c>
      <c r="I7">
        <f ca="1">SUM(B$1:B7)</f>
        <v>4.308767819304661</v>
      </c>
      <c r="J7">
        <f ca="1">SUM(D$1:D7)</f>
        <v>2.5037188388877927</v>
      </c>
      <c r="K7">
        <f ca="1">SUM(F$1:F7)</f>
        <v>-5.6887749000298307</v>
      </c>
      <c r="L7">
        <f ca="1">SUM(H$1:H7)</f>
        <v>0.87501649610260257</v>
      </c>
      <c r="O7">
        <f t="shared" si="6"/>
        <v>7</v>
      </c>
      <c r="P7">
        <f t="shared" ref="P7:S7" ca="1" si="15">$N$4*EXP($N$2*$N$1*O7+$N$3*SQRT($N$2)*I7)</f>
        <v>114.69454965281392</v>
      </c>
      <c r="Q7">
        <f t="shared" ca="1" si="15"/>
        <v>110.69589668409266</v>
      </c>
      <c r="R7">
        <f t="shared" ca="1" si="15"/>
        <v>85.45193809015521</v>
      </c>
      <c r="S7">
        <f t="shared" ca="1" si="15"/>
        <v>104.55208462265288</v>
      </c>
    </row>
    <row r="8" spans="1:19" x14ac:dyDescent="0.25">
      <c r="A8">
        <f t="shared" ca="1" si="3"/>
        <v>0.37103251405178184</v>
      </c>
      <c r="B8">
        <f t="shared" ca="1" si="4"/>
        <v>-0.32911994665009892</v>
      </c>
      <c r="C8">
        <f t="shared" ca="1" si="3"/>
        <v>0.16547237538659221</v>
      </c>
      <c r="D8">
        <f t="shared" ca="1" si="4"/>
        <v>-0.9722126858757083</v>
      </c>
      <c r="E8">
        <f t="shared" ca="1" si="3"/>
        <v>0.55197475313911004</v>
      </c>
      <c r="F8">
        <f t="shared" ref="F8" ca="1" si="16">NORMINV(E8,0,1)</f>
        <v>0.13065214091415439</v>
      </c>
      <c r="G8">
        <f t="shared" ca="1" si="3"/>
        <v>0.25660714373603233</v>
      </c>
      <c r="H8">
        <f t="shared" ca="1" si="1"/>
        <v>-0.65384093973934765</v>
      </c>
      <c r="I8">
        <f ca="1">SUM(B$1:B8)</f>
        <v>3.9796478726545619</v>
      </c>
      <c r="J8">
        <f ca="1">SUM(D$1:D8)</f>
        <v>1.5315061530120844</v>
      </c>
      <c r="K8">
        <f ca="1">SUM(F$1:F8)</f>
        <v>-5.5581227591156761</v>
      </c>
      <c r="L8">
        <f ca="1">SUM(H$1:H8)</f>
        <v>0.22117555636325492</v>
      </c>
      <c r="O8">
        <f t="shared" si="6"/>
        <v>8</v>
      </c>
      <c r="P8">
        <f t="shared" ref="P8:S8" ca="1" si="17">$N$4*EXP($N$2*$N$1*O8+$N$3*SQRT($N$2)*I8)</f>
        <v>113.53425680898319</v>
      </c>
      <c r="Q8">
        <f t="shared" ca="1" si="17"/>
        <v>107.33284786973695</v>
      </c>
      <c r="R8">
        <f t="shared" ca="1" si="17"/>
        <v>85.747074970360842</v>
      </c>
      <c r="S8">
        <f t="shared" ca="1" si="17"/>
        <v>102.42695083564746</v>
      </c>
    </row>
    <row r="9" spans="1:19" x14ac:dyDescent="0.25">
      <c r="A9">
        <f t="shared" ca="1" si="3"/>
        <v>0.6885849513263913</v>
      </c>
      <c r="B9">
        <f t="shared" ca="1" si="4"/>
        <v>0.49184333737776403</v>
      </c>
      <c r="C9">
        <f t="shared" ca="1" si="3"/>
        <v>0.99263580972025578</v>
      </c>
      <c r="D9">
        <f t="shared" ca="1" si="4"/>
        <v>2.4389898837639907</v>
      </c>
      <c r="E9">
        <f t="shared" ca="1" si="3"/>
        <v>0.76542282205542733</v>
      </c>
      <c r="F9">
        <f t="shared" ref="F9" ca="1" si="18">NORMINV(E9,0,1)</f>
        <v>0.72385565678733277</v>
      </c>
      <c r="G9">
        <f t="shared" ca="1" si="3"/>
        <v>0.23459137912477435</v>
      </c>
      <c r="H9">
        <f t="shared" ca="1" si="1"/>
        <v>-0.72380939897470398</v>
      </c>
      <c r="I9">
        <f ca="1">SUM(B$1:B9)</f>
        <v>4.4714912100323261</v>
      </c>
      <c r="J9">
        <f ca="1">SUM(D$1:D9)</f>
        <v>3.9704960367760753</v>
      </c>
      <c r="K9">
        <f ca="1">SUM(F$1:F9)</f>
        <v>-4.8342671023283437</v>
      </c>
      <c r="L9">
        <f ca="1">SUM(H$1:H9)</f>
        <v>-0.50263384261144906</v>
      </c>
      <c r="O9">
        <f t="shared" si="6"/>
        <v>9</v>
      </c>
      <c r="P9">
        <f t="shared" ref="P9:S9" ca="1" si="19">$N$4*EXP($N$2*$N$1*O9+$N$3*SQRT($N$2)*I9)</f>
        <v>115.3296598846117</v>
      </c>
      <c r="Q9">
        <f t="shared" ca="1" si="19"/>
        <v>115.94453441839873</v>
      </c>
      <c r="R9">
        <f t="shared" ca="1" si="19"/>
        <v>87.874525680235607</v>
      </c>
      <c r="S9">
        <f t="shared" ca="1" si="19"/>
        <v>100.16052308145554</v>
      </c>
    </row>
    <row r="10" spans="1:19" x14ac:dyDescent="0.25">
      <c r="A10">
        <f t="shared" ca="1" si="3"/>
        <v>0.66394271539578231</v>
      </c>
      <c r="B10">
        <f t="shared" ca="1" si="4"/>
        <v>0.42324767102112165</v>
      </c>
      <c r="C10">
        <f t="shared" ca="1" si="3"/>
        <v>0.16638914122304782</v>
      </c>
      <c r="D10">
        <f t="shared" ca="1" si="4"/>
        <v>-0.96853292761293952</v>
      </c>
      <c r="E10">
        <f t="shared" ca="1" si="3"/>
        <v>0.35353244988219035</v>
      </c>
      <c r="F10">
        <f t="shared" ref="F10" ca="1" si="20">NORMINV(E10,0,1)</f>
        <v>-0.37580092542299659</v>
      </c>
      <c r="G10">
        <f t="shared" ca="1" si="3"/>
        <v>0.73985322518118146</v>
      </c>
      <c r="H10">
        <f t="shared" ca="1" si="1"/>
        <v>0.64289297258950606</v>
      </c>
      <c r="I10">
        <f ca="1">SUM(B$1:B10)</f>
        <v>4.8947388810534473</v>
      </c>
      <c r="J10">
        <f ca="1">SUM(D$1:D10)</f>
        <v>3.0019631091631358</v>
      </c>
      <c r="K10">
        <f ca="1">SUM(F$1:F10)</f>
        <v>-5.2100680277513405</v>
      </c>
      <c r="L10">
        <f ca="1">SUM(H$1:H10)</f>
        <v>0.14025912997805701</v>
      </c>
      <c r="O10">
        <f t="shared" si="6"/>
        <v>10</v>
      </c>
      <c r="P10">
        <f t="shared" ref="P10:S10" ca="1" si="21">$N$4*EXP($N$2*$N$1*O10+$N$3*SQRT($N$2)*I10)</f>
        <v>116.90061115114916</v>
      </c>
      <c r="Q10">
        <f t="shared" ca="1" si="21"/>
        <v>112.49600411902736</v>
      </c>
      <c r="R10">
        <f t="shared" ca="1" si="21"/>
        <v>86.78112149279869</v>
      </c>
      <c r="S10">
        <f t="shared" ca="1" si="21"/>
        <v>102.18719841741513</v>
      </c>
    </row>
    <row r="11" spans="1:19" x14ac:dyDescent="0.25">
      <c r="A11">
        <f t="shared" ca="1" si="3"/>
        <v>0.40755182160564274</v>
      </c>
      <c r="B11">
        <f t="shared" ca="1" si="4"/>
        <v>-0.2338471507621202</v>
      </c>
      <c r="C11">
        <f t="shared" ca="1" si="3"/>
        <v>0.97749649823308882</v>
      </c>
      <c r="D11">
        <f t="shared" ca="1" si="4"/>
        <v>2.0045890003852618</v>
      </c>
      <c r="E11">
        <f t="shared" ca="1" si="3"/>
        <v>0.80241919863683442</v>
      </c>
      <c r="F11">
        <f t="shared" ref="F11" ca="1" si="22">NORMINV(E11,0,1)</f>
        <v>0.85029408785115479</v>
      </c>
      <c r="G11">
        <f t="shared" ca="1" si="3"/>
        <v>7.8687894822211502E-2</v>
      </c>
      <c r="H11">
        <f t="shared" ca="1" si="1"/>
        <v>-1.4139527042358457</v>
      </c>
      <c r="I11">
        <f ca="1">SUM(B$1:B11)</f>
        <v>4.6608917302913273</v>
      </c>
      <c r="J11">
        <f ca="1">SUM(D$1:D11)</f>
        <v>5.006552109548398</v>
      </c>
      <c r="K11">
        <f ca="1">SUM(F$1:F11)</f>
        <v>-4.3597739399001858</v>
      </c>
      <c r="L11">
        <f ca="1">SUM(H$1:H11)</f>
        <v>-1.2736935742577886</v>
      </c>
      <c r="O11">
        <f t="shared" si="6"/>
        <v>11</v>
      </c>
      <c r="P11">
        <f t="shared" ref="P11:S11" ca="1" si="23">$N$4*EXP($N$2*$N$1*O11+$N$3*SQRT($N$2)*I11)</f>
        <v>116.06577035156617</v>
      </c>
      <c r="Q11">
        <f t="shared" ca="1" si="23"/>
        <v>119.80802592665927</v>
      </c>
      <c r="R11">
        <f t="shared" ca="1" si="23"/>
        <v>89.266086745739315</v>
      </c>
      <c r="S11">
        <f t="shared" ca="1" si="23"/>
        <v>97.784309970585014</v>
      </c>
    </row>
    <row r="12" spans="1:19" x14ac:dyDescent="0.25">
      <c r="A12">
        <f t="shared" ca="1" si="3"/>
        <v>0.71644411848637679</v>
      </c>
      <c r="B12">
        <f t="shared" ca="1" si="4"/>
        <v>0.57231031468105131</v>
      </c>
      <c r="C12">
        <f t="shared" ca="1" si="3"/>
        <v>0.37175750307503685</v>
      </c>
      <c r="D12">
        <f t="shared" ca="1" si="4"/>
        <v>-0.32720213505887846</v>
      </c>
      <c r="E12">
        <f t="shared" ca="1" si="3"/>
        <v>0.79004708776821708</v>
      </c>
      <c r="F12">
        <f t="shared" ref="F12" ca="1" si="24">NORMINV(E12,0,1)</f>
        <v>0.80658464278956499</v>
      </c>
      <c r="G12">
        <f t="shared" ca="1" si="3"/>
        <v>0.12452846495250292</v>
      </c>
      <c r="H12">
        <f t="shared" ca="1" si="1"/>
        <v>-1.1526430394119955</v>
      </c>
      <c r="I12">
        <f ca="1">SUM(B$1:B12)</f>
        <v>5.2332020449723782</v>
      </c>
      <c r="J12">
        <f ca="1">SUM(D$1:D12)</f>
        <v>4.6793499744895195</v>
      </c>
      <c r="K12">
        <f ca="1">SUM(F$1:F12)</f>
        <v>-3.5531892971106207</v>
      </c>
      <c r="L12">
        <f ca="1">SUM(H$1:H12)</f>
        <v>-2.4263366136697844</v>
      </c>
      <c r="O12">
        <f t="shared" si="6"/>
        <v>12</v>
      </c>
      <c r="P12">
        <f t="shared" ref="P12:S12" ca="1" si="25">$N$4*EXP($N$2*$N$1*O12+$N$3*SQRT($N$2)*I12)</f>
        <v>118.20040241104198</v>
      </c>
      <c r="Q12">
        <f t="shared" ca="1" si="25"/>
        <v>118.62987089568111</v>
      </c>
      <c r="R12">
        <f t="shared" ca="1" si="25"/>
        <v>91.541545227525106</v>
      </c>
      <c r="S12">
        <f t="shared" ca="1" si="25"/>
        <v>94.340518227714426</v>
      </c>
    </row>
    <row r="13" spans="1:19" x14ac:dyDescent="0.25">
      <c r="A13">
        <f t="shared" ca="1" si="3"/>
        <v>0.95586974396653046</v>
      </c>
      <c r="B13">
        <f t="shared" ca="1" si="4"/>
        <v>1.7046457567999864</v>
      </c>
      <c r="C13">
        <f t="shared" ca="1" si="3"/>
        <v>0.99366983482915172</v>
      </c>
      <c r="D13">
        <f t="shared" ca="1" si="4"/>
        <v>2.4931837660925273</v>
      </c>
      <c r="E13">
        <f t="shared" ca="1" si="3"/>
        <v>9.2157967130117591E-3</v>
      </c>
      <c r="F13">
        <f t="shared" ref="F13" ca="1" si="26">NORMINV(E13,0,1)</f>
        <v>-2.3568317976151572</v>
      </c>
      <c r="G13">
        <f t="shared" ca="1" si="3"/>
        <v>0.95684503420479616</v>
      </c>
      <c r="H13">
        <f t="shared" ca="1" si="1"/>
        <v>1.7151925430686505</v>
      </c>
      <c r="I13">
        <f ca="1">SUM(B$1:B13)</f>
        <v>6.9378478017723646</v>
      </c>
      <c r="J13">
        <f ca="1">SUM(D$1:D13)</f>
        <v>7.1725337405820468</v>
      </c>
      <c r="K13">
        <f ca="1">SUM(F$1:F13)</f>
        <v>-5.9100210947257779</v>
      </c>
      <c r="L13">
        <f ca="1">SUM(H$1:H13)</f>
        <v>-0.71114407060113383</v>
      </c>
      <c r="O13">
        <f t="shared" si="6"/>
        <v>13</v>
      </c>
      <c r="P13">
        <f t="shared" ref="P13:S13" ca="1" si="27">$N$4*EXP($N$2*$N$1*O13+$N$3*SQRT($N$2)*I13)</f>
        <v>124.74494549692214</v>
      </c>
      <c r="Q13">
        <f t="shared" ca="1" si="27"/>
        <v>128.48790111912754</v>
      </c>
      <c r="R13">
        <f t="shared" ca="1" si="27"/>
        <v>85.158621250219653</v>
      </c>
      <c r="S13">
        <f t="shared" ca="1" si="27"/>
        <v>99.451272938338619</v>
      </c>
    </row>
    <row r="14" spans="1:19" x14ac:dyDescent="0.25">
      <c r="A14">
        <f t="shared" ca="1" si="3"/>
        <v>0.7382953216319178</v>
      </c>
      <c r="B14">
        <f t="shared" ca="1" si="4"/>
        <v>0.63809881679962233</v>
      </c>
      <c r="C14">
        <f t="shared" ca="1" si="3"/>
        <v>0.67476591762848159</v>
      </c>
      <c r="D14">
        <f t="shared" ca="1" si="4"/>
        <v>0.4531119029166969</v>
      </c>
      <c r="E14">
        <f t="shared" ca="1" si="3"/>
        <v>0.85089738937870896</v>
      </c>
      <c r="F14">
        <f t="shared" ref="F14" ca="1" si="28">NORMINV(E14,0,1)</f>
        <v>1.0402899299695845</v>
      </c>
      <c r="G14">
        <f t="shared" ca="1" si="3"/>
        <v>0.74028786176268269</v>
      </c>
      <c r="H14">
        <f t="shared" ca="1" si="1"/>
        <v>0.64423312082680095</v>
      </c>
      <c r="I14">
        <f ca="1">SUM(B$1:B14)</f>
        <v>7.5759466185719866</v>
      </c>
      <c r="J14">
        <f ca="1">SUM(D$1:D14)</f>
        <v>7.6256456434987436</v>
      </c>
      <c r="K14">
        <f ca="1">SUM(F$1:F14)</f>
        <v>-4.8697311647561934</v>
      </c>
      <c r="L14">
        <f ca="1">SUM(H$1:H14)</f>
        <v>-6.6910949774332873E-2</v>
      </c>
      <c r="O14">
        <f t="shared" si="6"/>
        <v>14</v>
      </c>
      <c r="P14">
        <f t="shared" ref="P14:S14" ca="1" si="29">$N$4*EXP($N$2*$N$1*O14+$N$3*SQRT($N$2)*I14)</f>
        <v>127.30271756219945</v>
      </c>
      <c r="Q14">
        <f t="shared" ca="1" si="29"/>
        <v>130.4009484833671</v>
      </c>
      <c r="R14">
        <f t="shared" ca="1" si="29"/>
        <v>88.02855721163759</v>
      </c>
      <c r="S14">
        <f t="shared" ca="1" si="29"/>
        <v>101.5477034435673</v>
      </c>
    </row>
    <row r="15" spans="1:19" x14ac:dyDescent="0.25">
      <c r="A15">
        <f t="shared" ca="1" si="3"/>
        <v>0.43674970171314098</v>
      </c>
      <c r="B15">
        <f t="shared" ca="1" si="4"/>
        <v>-0.15921510521292681</v>
      </c>
      <c r="C15">
        <f t="shared" ca="1" si="3"/>
        <v>0.49754850286115226</v>
      </c>
      <c r="D15">
        <f t="shared" ca="1" si="4"/>
        <v>-6.1450307173567444E-3</v>
      </c>
      <c r="E15">
        <f t="shared" ca="1" si="3"/>
        <v>0.15466309335080086</v>
      </c>
      <c r="F15">
        <f t="shared" ref="F15" ca="1" si="30">NORMINV(E15,0,1)</f>
        <v>-1.0166369142982199</v>
      </c>
      <c r="G15">
        <f t="shared" ca="1" si="3"/>
        <v>0.63752048058970057</v>
      </c>
      <c r="H15">
        <f t="shared" ca="1" si="1"/>
        <v>0.35183895956793049</v>
      </c>
      <c r="I15">
        <f ca="1">SUM(B$1:B15)</f>
        <v>7.4167315133590597</v>
      </c>
      <c r="J15">
        <f ca="1">SUM(D$1:D15)</f>
        <v>7.6195006127813869</v>
      </c>
      <c r="K15">
        <f ca="1">SUM(F$1:F15)</f>
        <v>-5.8863680790544137</v>
      </c>
      <c r="L15">
        <f ca="1">SUM(H$1:H15)</f>
        <v>0.28492800979359761</v>
      </c>
      <c r="O15">
        <f t="shared" si="6"/>
        <v>15</v>
      </c>
      <c r="P15">
        <f t="shared" ref="P15:S15" ca="1" si="31">$N$4*EXP($N$2*$N$1*O15+$N$3*SQRT($N$2)*I15)</f>
        <v>126.69105199696958</v>
      </c>
      <c r="Q15">
        <f t="shared" ca="1" si="31"/>
        <v>130.35989006121972</v>
      </c>
      <c r="R15">
        <f t="shared" ca="1" si="31"/>
        <v>85.253747669370853</v>
      </c>
      <c r="S15">
        <f t="shared" ca="1" si="31"/>
        <v>102.62278672034128</v>
      </c>
    </row>
    <row r="16" spans="1:19" x14ac:dyDescent="0.25">
      <c r="A16">
        <f t="shared" ca="1" si="3"/>
        <v>0.68127229952743784</v>
      </c>
      <c r="B16">
        <f t="shared" ca="1" si="4"/>
        <v>0.47125954558793803</v>
      </c>
      <c r="C16">
        <f t="shared" ca="1" si="3"/>
        <v>0.52225569054890542</v>
      </c>
      <c r="D16">
        <f t="shared" ca="1" si="4"/>
        <v>5.5815710981170809E-2</v>
      </c>
      <c r="E16">
        <f t="shared" ca="1" si="3"/>
        <v>0.90422646609579749</v>
      </c>
      <c r="F16">
        <f t="shared" ref="F16" ca="1" si="32">NORMINV(E16,0,1)</f>
        <v>1.3060161432989907</v>
      </c>
      <c r="G16">
        <f t="shared" ca="1" si="3"/>
        <v>0.2302581742328994</v>
      </c>
      <c r="H16">
        <f t="shared" ca="1" si="1"/>
        <v>-0.73799687443092887</v>
      </c>
      <c r="I16">
        <f ca="1">SUM(B$1:B16)</f>
        <v>7.8879910589469979</v>
      </c>
      <c r="J16">
        <f ca="1">SUM(D$1:D16)</f>
        <v>7.6753163237625577</v>
      </c>
      <c r="K16">
        <f ca="1">SUM(F$1:F16)</f>
        <v>-4.5803519357554228</v>
      </c>
      <c r="L16">
        <f ca="1">SUM(H$1:H16)</f>
        <v>-0.45306886463733126</v>
      </c>
      <c r="O16">
        <f t="shared" si="6"/>
        <v>16</v>
      </c>
      <c r="P16">
        <f t="shared" ref="P16:S16" ca="1" si="33">$N$4*EXP($N$2*$N$1*O16+$N$3*SQRT($N$2)*I16)</f>
        <v>128.61110414637696</v>
      </c>
      <c r="Q16">
        <f t="shared" ca="1" si="33"/>
        <v>130.63902730210722</v>
      </c>
      <c r="R16">
        <f t="shared" ca="1" si="33"/>
        <v>88.838765436470453</v>
      </c>
      <c r="S16">
        <f t="shared" ca="1" si="33"/>
        <v>100.33620503411986</v>
      </c>
    </row>
    <row r="17" spans="1:19" x14ac:dyDescent="0.25">
      <c r="A17">
        <f t="shared" ca="1" si="3"/>
        <v>0.82286924078687773</v>
      </c>
      <c r="B17">
        <f t="shared" ca="1" si="4"/>
        <v>0.92635500655739889</v>
      </c>
      <c r="C17">
        <f t="shared" ca="1" si="3"/>
        <v>0.90536221257996929</v>
      </c>
      <c r="D17">
        <f t="shared" ca="1" si="4"/>
        <v>1.3127251645628391</v>
      </c>
      <c r="E17">
        <f t="shared" ca="1" si="3"/>
        <v>2.1236483547550811E-2</v>
      </c>
      <c r="F17">
        <f t="shared" ref="F17" ca="1" si="34">NORMINV(E17,0,1)</f>
        <v>-2.0288559252250962</v>
      </c>
      <c r="G17">
        <f t="shared" ca="1" si="3"/>
        <v>2.1211229628823047E-2</v>
      </c>
      <c r="H17">
        <f t="shared" ca="1" si="1"/>
        <v>-2.02935191296045</v>
      </c>
      <c r="I17">
        <f ca="1">SUM(B$1:B17)</f>
        <v>8.814346065504397</v>
      </c>
      <c r="J17">
        <f ca="1">SUM(D$1:D17)</f>
        <v>8.988041488325397</v>
      </c>
      <c r="K17">
        <f ca="1">SUM(F$1:F17)</f>
        <v>-6.6092078609805185</v>
      </c>
      <c r="L17">
        <f ca="1">SUM(H$1:H17)</f>
        <v>-2.4824207775977811</v>
      </c>
      <c r="O17">
        <f t="shared" si="6"/>
        <v>17</v>
      </c>
      <c r="P17">
        <f t="shared" ref="P17:S17" ca="1" si="35">$N$4*EXP($N$2*$N$1*O17+$N$3*SQRT($N$2)*I17)</f>
        <v>132.44520428518865</v>
      </c>
      <c r="Q17">
        <f t="shared" ca="1" si="35"/>
        <v>136.25739310678583</v>
      </c>
      <c r="R17">
        <f t="shared" ca="1" si="35"/>
        <v>83.432248102011187</v>
      </c>
      <c r="S17">
        <f t="shared" ca="1" si="35"/>
        <v>94.022611233976846</v>
      </c>
    </row>
    <row r="18" spans="1:19" x14ac:dyDescent="0.25">
      <c r="A18">
        <f t="shared" ca="1" si="3"/>
        <v>0.64654965129039599</v>
      </c>
      <c r="B18">
        <f t="shared" ca="1" si="4"/>
        <v>0.37602178906530753</v>
      </c>
      <c r="C18">
        <f t="shared" ca="1" si="3"/>
        <v>0.59925360138297923</v>
      </c>
      <c r="D18">
        <f t="shared" ca="1" si="4"/>
        <v>0.25141561382013322</v>
      </c>
      <c r="E18">
        <f t="shared" ca="1" si="3"/>
        <v>0.33486170626442591</v>
      </c>
      <c r="F18">
        <f t="shared" ref="F18" ca="1" si="36">NORMINV(E18,0,1)</f>
        <v>-0.42652763911514197</v>
      </c>
      <c r="G18">
        <f t="shared" ca="1" si="3"/>
        <v>0.88129684437027511</v>
      </c>
      <c r="H18">
        <f t="shared" ca="1" si="1"/>
        <v>1.1814945650259692</v>
      </c>
      <c r="I18">
        <f ca="1">SUM(B$1:B18)</f>
        <v>9.1903678545697041</v>
      </c>
      <c r="J18">
        <f ca="1">SUM(D$1:D18)</f>
        <v>9.239457102145531</v>
      </c>
      <c r="K18">
        <f ca="1">SUM(F$1:F18)</f>
        <v>-7.0357355000956607</v>
      </c>
      <c r="L18">
        <f ca="1">SUM(H$1:H18)</f>
        <v>-1.300926212571812</v>
      </c>
      <c r="O18">
        <f t="shared" si="6"/>
        <v>18</v>
      </c>
      <c r="P18">
        <f t="shared" ref="P18:S18" ca="1" si="37">$N$4*EXP($N$2*$N$1*O18+$N$3*SQRT($N$2)*I18)</f>
        <v>134.04974911944879</v>
      </c>
      <c r="Q18">
        <f t="shared" ca="1" si="37"/>
        <v>137.38440917039404</v>
      </c>
      <c r="R18">
        <f t="shared" ca="1" si="37"/>
        <v>82.337294567160285</v>
      </c>
      <c r="S18">
        <f t="shared" ca="1" si="37"/>
        <v>97.566249234126175</v>
      </c>
    </row>
    <row r="19" spans="1:19" x14ac:dyDescent="0.25">
      <c r="A19">
        <f t="shared" ca="1" si="3"/>
        <v>0.48174769491788472</v>
      </c>
      <c r="B19">
        <f t="shared" ca="1" si="4"/>
        <v>-4.576771712716781E-2</v>
      </c>
      <c r="C19">
        <f t="shared" ca="1" si="3"/>
        <v>0.50041162771155545</v>
      </c>
      <c r="D19">
        <f t="shared" ca="1" si="4"/>
        <v>1.031797843483017E-3</v>
      </c>
      <c r="E19">
        <f t="shared" ca="1" si="3"/>
        <v>0.7263952253051329</v>
      </c>
      <c r="F19">
        <f t="shared" ref="F19" ca="1" si="38">NORMINV(E19,0,1)</f>
        <v>0.60194680162133196</v>
      </c>
      <c r="G19">
        <f t="shared" ca="1" si="3"/>
        <v>0.13103123495494085</v>
      </c>
      <c r="H19">
        <f t="shared" ca="1" si="1"/>
        <v>-1.1215296689014442</v>
      </c>
      <c r="I19">
        <f ca="1">SUM(B$1:B19)</f>
        <v>9.1446001374425361</v>
      </c>
      <c r="J19">
        <f ca="1">SUM(D$1:D19)</f>
        <v>9.240488899989014</v>
      </c>
      <c r="K19">
        <f ca="1">SUM(F$1:F19)</f>
        <v>-6.4337886984743289</v>
      </c>
      <c r="L19">
        <f ca="1">SUM(H$1:H19)</f>
        <v>-2.4224558814732564</v>
      </c>
      <c r="O19">
        <f t="shared" si="6"/>
        <v>19</v>
      </c>
      <c r="P19">
        <f t="shared" ref="P19:S19" ca="1" si="39">$N$4*EXP($N$2*$N$1*O19+$N$3*SQRT($N$2)*I19)</f>
        <v>133.88321073534141</v>
      </c>
      <c r="Q19">
        <f t="shared" ca="1" si="39"/>
        <v>137.38433432986832</v>
      </c>
      <c r="R19">
        <f t="shared" ca="1" si="39"/>
        <v>83.913263353633937</v>
      </c>
      <c r="S19">
        <f t="shared" ca="1" si="39"/>
        <v>94.20935198405364</v>
      </c>
    </row>
    <row r="20" spans="1:19" x14ac:dyDescent="0.25">
      <c r="A20">
        <f t="shared" ca="1" si="3"/>
        <v>3.5884711582373274E-2</v>
      </c>
      <c r="B20">
        <f t="shared" ca="1" si="4"/>
        <v>-1.8005779755509286</v>
      </c>
      <c r="C20">
        <f t="shared" ca="1" si="3"/>
        <v>9.4583798544067843E-3</v>
      </c>
      <c r="D20">
        <f t="shared" ca="1" si="4"/>
        <v>-2.347167281583793</v>
      </c>
      <c r="E20">
        <f t="shared" ca="1" si="3"/>
        <v>0.90330858977225903</v>
      </c>
      <c r="F20">
        <f t="shared" ref="F20" ca="1" si="40">NORMINV(E20,0,1)</f>
        <v>1.3006367532983325</v>
      </c>
      <c r="G20">
        <f t="shared" ca="1" si="3"/>
        <v>0.95302302381138015</v>
      </c>
      <c r="H20">
        <f t="shared" ca="1" si="1"/>
        <v>1.6748994968243209</v>
      </c>
      <c r="I20">
        <f ca="1">SUM(B$1:B20)</f>
        <v>7.3440221618916075</v>
      </c>
      <c r="J20">
        <f ca="1">SUM(D$1:D20)</f>
        <v>6.8933216184052206</v>
      </c>
      <c r="K20">
        <f ca="1">SUM(F$1:F20)</f>
        <v>-5.1331519451759959</v>
      </c>
      <c r="L20">
        <f ca="1">SUM(H$1:H20)</f>
        <v>-0.74755638464893548</v>
      </c>
      <c r="O20">
        <f t="shared" si="6"/>
        <v>20</v>
      </c>
      <c r="P20">
        <f t="shared" ref="P20:S20" ca="1" si="41">$N$4*EXP($N$2*$N$1*O20+$N$3*SQRT($N$2)*I20)</f>
        <v>126.5267053624878</v>
      </c>
      <c r="Q20">
        <f t="shared" ca="1" si="41"/>
        <v>127.40792078247136</v>
      </c>
      <c r="R20">
        <f t="shared" ca="1" si="41"/>
        <v>87.249379228427699</v>
      </c>
      <c r="S20">
        <f t="shared" ca="1" si="41"/>
        <v>99.378496557680407</v>
      </c>
    </row>
    <row r="21" spans="1:19" x14ac:dyDescent="0.25">
      <c r="A21">
        <f t="shared" ca="1" si="3"/>
        <v>0.27821536993717189</v>
      </c>
      <c r="B21">
        <f t="shared" ca="1" si="4"/>
        <v>-0.58815130356442713</v>
      </c>
      <c r="C21">
        <f t="shared" ca="1" si="3"/>
        <v>0.34048404908398122</v>
      </c>
      <c r="D21">
        <f t="shared" ca="1" si="4"/>
        <v>-0.41114243142872253</v>
      </c>
      <c r="E21">
        <f t="shared" ca="1" si="3"/>
        <v>0.24557346212536346</v>
      </c>
      <c r="F21">
        <f t="shared" ref="F21" ca="1" si="42">NORMINV(E21,0,1)</f>
        <v>-0.68848577645580411</v>
      </c>
      <c r="G21">
        <f t="shared" ca="1" si="3"/>
        <v>0.81052439429705159</v>
      </c>
      <c r="H21">
        <f t="shared" ca="1" si="1"/>
        <v>0.87983036689403216</v>
      </c>
      <c r="I21">
        <f ca="1">SUM(B$1:B21)</f>
        <v>6.7558708583271807</v>
      </c>
      <c r="J21">
        <f ca="1">SUM(D$1:D21)</f>
        <v>6.4821791869764978</v>
      </c>
      <c r="K21">
        <f ca="1">SUM(F$1:F21)</f>
        <v>-5.8216377216318005</v>
      </c>
      <c r="L21">
        <f ca="1">SUM(H$1:H21)</f>
        <v>0.13227398224509668</v>
      </c>
      <c r="O21">
        <f t="shared" si="6"/>
        <v>21</v>
      </c>
      <c r="P21">
        <f t="shared" ref="P21:S21" ca="1" si="43">$N$4*EXP($N$2*$N$1*O21+$N$3*SQRT($N$2)*I21)</f>
        <v>124.22901823319759</v>
      </c>
      <c r="Q21">
        <f t="shared" ca="1" si="43"/>
        <v>125.71133091807913</v>
      </c>
      <c r="R21">
        <f t="shared" ca="1" si="43"/>
        <v>85.348985053185103</v>
      </c>
      <c r="S21">
        <f t="shared" ca="1" si="43"/>
        <v>102.13247521814873</v>
      </c>
    </row>
    <row r="22" spans="1:19" x14ac:dyDescent="0.25">
      <c r="A22">
        <f t="shared" ca="1" si="3"/>
        <v>0.86233235383814322</v>
      </c>
      <c r="B22">
        <f t="shared" ca="1" si="4"/>
        <v>1.09085817757598</v>
      </c>
      <c r="C22">
        <f t="shared" ca="1" si="3"/>
        <v>0.52414725852106014</v>
      </c>
      <c r="D22">
        <f t="shared" ca="1" si="4"/>
        <v>6.0565207587095521E-2</v>
      </c>
      <c r="E22">
        <f t="shared" ca="1" si="3"/>
        <v>0.61548535173768382</v>
      </c>
      <c r="F22">
        <f t="shared" ref="F22" ca="1" si="44">NORMINV(E22,0,1)</f>
        <v>0.29364485516739236</v>
      </c>
      <c r="G22">
        <f t="shared" ca="1" si="3"/>
        <v>0.37198525347940514</v>
      </c>
      <c r="H22">
        <f t="shared" ca="1" si="1"/>
        <v>-0.32659991616000666</v>
      </c>
      <c r="I22">
        <f ca="1">SUM(B$1:B22)</f>
        <v>7.8467290359031612</v>
      </c>
      <c r="J22">
        <f ca="1">SUM(D$1:D22)</f>
        <v>6.5427443945635932</v>
      </c>
      <c r="K22">
        <f ca="1">SUM(F$1:F22)</f>
        <v>-5.527992866464408</v>
      </c>
      <c r="L22">
        <f ca="1">SUM(H$1:H22)</f>
        <v>-0.19432593391490999</v>
      </c>
      <c r="O22">
        <f t="shared" si="6"/>
        <v>22</v>
      </c>
      <c r="P22">
        <f t="shared" ref="P22:S22" ca="1" si="45">$N$4*EXP($N$2*$N$1*O22+$N$3*SQRT($N$2)*I22)</f>
        <v>128.59706631914062</v>
      </c>
      <c r="Q22">
        <f t="shared" ca="1" si="45"/>
        <v>126.06057621316116</v>
      </c>
      <c r="R22">
        <f t="shared" ca="1" si="45"/>
        <v>86.148004176569344</v>
      </c>
      <c r="S22">
        <f t="shared" ca="1" si="45"/>
        <v>101.10325813475065</v>
      </c>
    </row>
    <row r="23" spans="1:19" x14ac:dyDescent="0.25">
      <c r="A23">
        <f t="shared" ca="1" si="3"/>
        <v>0.95327599710185407</v>
      </c>
      <c r="B23">
        <f t="shared" ca="1" si="4"/>
        <v>1.6774833337976613</v>
      </c>
      <c r="C23">
        <f t="shared" ca="1" si="3"/>
        <v>0.87153773723989258</v>
      </c>
      <c r="D23">
        <f t="shared" ca="1" si="4"/>
        <v>1.1336901912544066</v>
      </c>
      <c r="E23">
        <f t="shared" ca="1" si="3"/>
        <v>0.81686213299145038</v>
      </c>
      <c r="F23">
        <f t="shared" ref="F23" ca="1" si="46">NORMINV(E23,0,1)</f>
        <v>0.90347145003619667</v>
      </c>
      <c r="G23">
        <f t="shared" ca="1" si="3"/>
        <v>0.10740170633977064</v>
      </c>
      <c r="H23">
        <f t="shared" ca="1" si="1"/>
        <v>-1.2404651065305006</v>
      </c>
      <c r="I23">
        <f ca="1">SUM(B$1:B23)</f>
        <v>9.5242123697008232</v>
      </c>
      <c r="J23">
        <f ca="1">SUM(D$1:D23)</f>
        <v>7.6764345858179999</v>
      </c>
      <c r="K23">
        <f ca="1">SUM(F$1:F23)</f>
        <v>-4.6245214164282116</v>
      </c>
      <c r="L23">
        <f ca="1">SUM(H$1:H23)</f>
        <v>-1.4347910404454105</v>
      </c>
      <c r="O23">
        <f t="shared" si="6"/>
        <v>23</v>
      </c>
      <c r="P23">
        <f t="shared" ref="P23:S23" ca="1" si="47">$N$4*EXP($N$2*$N$1*O23+$N$3*SQRT($N$2)*I23)</f>
        <v>135.60119260368941</v>
      </c>
      <c r="Q23">
        <f t="shared" ca="1" si="47"/>
        <v>130.82494701551596</v>
      </c>
      <c r="R23">
        <f t="shared" ca="1" si="47"/>
        <v>88.718530841170846</v>
      </c>
      <c r="S23">
        <f t="shared" ca="1" si="47"/>
        <v>97.278830790627211</v>
      </c>
    </row>
    <row r="24" spans="1:19" x14ac:dyDescent="0.25">
      <c r="A24">
        <f t="shared" ca="1" si="3"/>
        <v>0.26812557523560421</v>
      </c>
      <c r="B24">
        <f t="shared" ca="1" si="4"/>
        <v>-0.61849187736180988</v>
      </c>
      <c r="C24">
        <f t="shared" ca="1" si="3"/>
        <v>0.57496811063976738</v>
      </c>
      <c r="D24">
        <f t="shared" ca="1" si="4"/>
        <v>0.18903704980415739</v>
      </c>
      <c r="E24">
        <f t="shared" ca="1" si="3"/>
        <v>0.78973345297788711</v>
      </c>
      <c r="F24">
        <f t="shared" ref="F24" ca="1" si="48">NORMINV(E24,0,1)</f>
        <v>0.80549672750121803</v>
      </c>
      <c r="G24">
        <f t="shared" ca="1" si="3"/>
        <v>0.86744402219744832</v>
      </c>
      <c r="H24">
        <f t="shared" ca="1" si="1"/>
        <v>1.1143898971225745</v>
      </c>
      <c r="I24">
        <f ca="1">SUM(B$1:B24)</f>
        <v>8.9057204923390128</v>
      </c>
      <c r="J24">
        <f ca="1">SUM(D$1:D24)</f>
        <v>7.865471635622157</v>
      </c>
      <c r="K24">
        <f ca="1">SUM(F$1:F24)</f>
        <v>-3.8190246889269934</v>
      </c>
      <c r="L24">
        <f ca="1">SUM(H$1:H24)</f>
        <v>-0.32040114332283598</v>
      </c>
      <c r="O24">
        <f t="shared" si="6"/>
        <v>24</v>
      </c>
      <c r="P24">
        <f t="shared" ref="P24:S24" ca="1" si="49">$N$4*EXP($N$2*$N$1*O24+$N$3*SQRT($N$2)*I24)</f>
        <v>133.01154382579051</v>
      </c>
      <c r="Q24">
        <f t="shared" ca="1" si="49"/>
        <v>131.53861194322195</v>
      </c>
      <c r="R24">
        <f t="shared" ca="1" si="49"/>
        <v>91.011069844914942</v>
      </c>
      <c r="S24">
        <f t="shared" ca="1" si="49"/>
        <v>100.79978780246903</v>
      </c>
    </row>
    <row r="25" spans="1:19" x14ac:dyDescent="0.25">
      <c r="A25">
        <f t="shared" ca="1" si="3"/>
        <v>0.83461643335078251</v>
      </c>
      <c r="B25">
        <f t="shared" ca="1" si="4"/>
        <v>0.97256985019770448</v>
      </c>
      <c r="C25">
        <f t="shared" ca="1" si="3"/>
        <v>0.3690184240617489</v>
      </c>
      <c r="D25">
        <f t="shared" ca="1" si="4"/>
        <v>-0.33445419718654334</v>
      </c>
      <c r="E25">
        <f t="shared" ca="1" si="3"/>
        <v>0.84981139159392416</v>
      </c>
      <c r="F25">
        <f t="shared" ref="F25" ca="1" si="50">NORMINV(E25,0,1)</f>
        <v>1.0356248014145328</v>
      </c>
      <c r="G25">
        <f t="shared" ca="1" si="3"/>
        <v>0.13615584142716153</v>
      </c>
      <c r="H25">
        <f t="shared" ca="1" si="1"/>
        <v>-1.0977545495757963</v>
      </c>
      <c r="I25">
        <f ca="1">SUM(B$1:B25)</f>
        <v>9.878290342536717</v>
      </c>
      <c r="J25">
        <f ca="1">SUM(D$1:D25)</f>
        <v>7.5310174384356134</v>
      </c>
      <c r="K25">
        <f ca="1">SUM(F$1:F25)</f>
        <v>-2.7833998875124606</v>
      </c>
      <c r="L25">
        <f ca="1">SUM(H$1:H25)</f>
        <v>-1.4181556928986323</v>
      </c>
      <c r="O25">
        <f t="shared" si="6"/>
        <v>25</v>
      </c>
      <c r="P25">
        <f t="shared" ref="P25:S25" ca="1" si="51">$N$4*EXP($N$2*$N$1*O25+$N$3*SQRT($N$2)*I25)</f>
        <v>137.17636089237013</v>
      </c>
      <c r="Q25">
        <f t="shared" ca="1" si="51"/>
        <v>130.26781816688234</v>
      </c>
      <c r="R25">
        <f t="shared" ca="1" si="51"/>
        <v>94.00501381786205</v>
      </c>
      <c r="S25">
        <f t="shared" ca="1" si="51"/>
        <v>97.43195809449783</v>
      </c>
    </row>
    <row r="26" spans="1:19" x14ac:dyDescent="0.25">
      <c r="A26">
        <f t="shared" ca="1" si="3"/>
        <v>0.96919820810521917</v>
      </c>
      <c r="B26">
        <f t="shared" ca="1" si="4"/>
        <v>1.8691382416593758</v>
      </c>
      <c r="C26">
        <f t="shared" ca="1" si="3"/>
        <v>0.943374244822338</v>
      </c>
      <c r="D26">
        <f t="shared" ca="1" si="4"/>
        <v>1.5837460961174041</v>
      </c>
      <c r="E26">
        <f t="shared" ca="1" si="3"/>
        <v>0.70113323674333083</v>
      </c>
      <c r="F26">
        <f t="shared" ref="F26" ca="1" si="52">NORMINV(E26,0,1)</f>
        <v>0.52766261339192788</v>
      </c>
      <c r="G26">
        <f t="shared" ca="1" si="3"/>
        <v>0.8370881171116511</v>
      </c>
      <c r="H26">
        <f t="shared" ca="1" si="1"/>
        <v>0.98256055542572962</v>
      </c>
      <c r="I26">
        <f ca="1">SUM(B$1:B26)</f>
        <v>11.747428584196093</v>
      </c>
      <c r="J26">
        <f ca="1">SUM(D$1:D26)</f>
        <v>9.1147635345530169</v>
      </c>
      <c r="K26">
        <f ca="1">SUM(F$1:F26)</f>
        <v>-2.2557372741205328</v>
      </c>
      <c r="L26">
        <f ca="1">SUM(H$1:H26)</f>
        <v>-0.43559513747290268</v>
      </c>
      <c r="O26">
        <f t="shared" si="6"/>
        <v>26</v>
      </c>
      <c r="P26">
        <f t="shared" ref="P26:S26" ca="1" si="53">$N$4*EXP($N$2*$N$1*O26+$N$3*SQRT($N$2)*I26)</f>
        <v>145.52358028815738</v>
      </c>
      <c r="Q26">
        <f t="shared" ca="1" si="53"/>
        <v>137.15778501685378</v>
      </c>
      <c r="R26">
        <f t="shared" ca="1" si="53"/>
        <v>95.711167685912983</v>
      </c>
      <c r="S26">
        <f t="shared" ca="1" si="53"/>
        <v>100.52842665794905</v>
      </c>
    </row>
    <row r="27" spans="1:19" x14ac:dyDescent="0.25">
      <c r="A27">
        <f t="shared" ca="1" si="3"/>
        <v>0.98408916133018387</v>
      </c>
      <c r="B27">
        <f t="shared" ca="1" si="4"/>
        <v>2.1466434581297897</v>
      </c>
      <c r="C27">
        <f t="shared" ca="1" si="3"/>
        <v>0.75101249027469252</v>
      </c>
      <c r="D27">
        <f t="shared" ca="1" si="4"/>
        <v>0.67767935441242111</v>
      </c>
      <c r="E27">
        <f t="shared" ca="1" si="3"/>
        <v>0.32150517992195937</v>
      </c>
      <c r="F27">
        <f t="shared" ref="F27" ca="1" si="54">NORMINV(E27,0,1)</f>
        <v>-0.46349393684178292</v>
      </c>
      <c r="G27">
        <f t="shared" ca="1" si="3"/>
        <v>0.23109400567230676</v>
      </c>
      <c r="H27">
        <f t="shared" ca="1" si="1"/>
        <v>-0.73524875468557849</v>
      </c>
      <c r="I27">
        <f ca="1">SUM(B$1:B27)</f>
        <v>13.894072042325883</v>
      </c>
      <c r="J27">
        <f ca="1">SUM(D$1:D27)</f>
        <v>9.7924428889654376</v>
      </c>
      <c r="K27">
        <f ca="1">SUM(F$1:F27)</f>
        <v>-2.7192312109623158</v>
      </c>
      <c r="L27">
        <f ca="1">SUM(H$1:H27)</f>
        <v>-1.1708438921584812</v>
      </c>
      <c r="O27">
        <f t="shared" si="6"/>
        <v>27</v>
      </c>
      <c r="P27">
        <f t="shared" ref="P27:S27" ca="1" si="55">$N$4*EXP($N$2*$N$1*O27+$N$3*SQRT($N$2)*I27)</f>
        <v>155.73400622506185</v>
      </c>
      <c r="Q27">
        <f t="shared" ca="1" si="55"/>
        <v>140.40101909328618</v>
      </c>
      <c r="R27">
        <f t="shared" ca="1" si="55"/>
        <v>94.384776891942153</v>
      </c>
      <c r="S27">
        <f t="shared" ca="1" si="55"/>
        <v>98.201275889160414</v>
      </c>
    </row>
    <row r="28" spans="1:19" x14ac:dyDescent="0.25">
      <c r="A28">
        <f t="shared" ca="1" si="3"/>
        <v>0.65099704312715512</v>
      </c>
      <c r="B28">
        <f t="shared" ca="1" si="4"/>
        <v>0.38801367494851835</v>
      </c>
      <c r="C28">
        <f t="shared" ca="1" si="3"/>
        <v>0.76052894000020099</v>
      </c>
      <c r="D28">
        <f t="shared" ca="1" si="4"/>
        <v>0.70800505230776745</v>
      </c>
      <c r="E28">
        <f t="shared" ca="1" si="3"/>
        <v>0.72962789247772331</v>
      </c>
      <c r="F28">
        <f t="shared" ref="F28" ca="1" si="56">NORMINV(E28,0,1)</f>
        <v>0.61168798153127046</v>
      </c>
      <c r="G28">
        <f t="shared" ca="1" si="3"/>
        <v>0.17686480897915446</v>
      </c>
      <c r="H28">
        <f t="shared" ca="1" si="1"/>
        <v>-0.92737933153360064</v>
      </c>
      <c r="I28">
        <f ca="1">SUM(B$1:B28)</f>
        <v>14.282085717274402</v>
      </c>
      <c r="J28">
        <f ca="1">SUM(D$1:D28)</f>
        <v>10.500447941273205</v>
      </c>
      <c r="K28">
        <f ca="1">SUM(F$1:F28)</f>
        <v>-2.1075432294310454</v>
      </c>
      <c r="L28">
        <f ca="1">SUM(H$1:H28)</f>
        <v>-2.0982232236920817</v>
      </c>
      <c r="O28">
        <f t="shared" si="6"/>
        <v>28</v>
      </c>
      <c r="P28">
        <f t="shared" ref="P28:S28" ca="1" si="57">$N$4*EXP($N$2*$N$1*O28+$N$3*SQRT($N$2)*I28)</f>
        <v>157.68023581051668</v>
      </c>
      <c r="Q28">
        <f t="shared" ca="1" si="57"/>
        <v>143.62259194594409</v>
      </c>
      <c r="R28">
        <f t="shared" ca="1" si="57"/>
        <v>96.282382663218641</v>
      </c>
      <c r="S28">
        <f t="shared" ca="1" si="57"/>
        <v>95.410249878634602</v>
      </c>
    </row>
    <row r="29" spans="1:19" x14ac:dyDescent="0.25">
      <c r="A29">
        <f t="shared" ca="1" si="3"/>
        <v>0.14245743256195753</v>
      </c>
      <c r="B29">
        <f t="shared" ca="1" si="4"/>
        <v>-1.0693436133903167</v>
      </c>
      <c r="C29">
        <f t="shared" ca="1" si="3"/>
        <v>0.93367786340378811</v>
      </c>
      <c r="D29">
        <f t="shared" ca="1" si="4"/>
        <v>1.5037557323760709</v>
      </c>
      <c r="E29">
        <f t="shared" ca="1" si="3"/>
        <v>0.5059294992270984</v>
      </c>
      <c r="F29">
        <f t="shared" ref="F29" ca="1" si="58">NORMINV(E29,0,1)</f>
        <v>1.4863597692770618E-2</v>
      </c>
      <c r="G29">
        <f t="shared" ca="1" si="3"/>
        <v>0.82428010338455848</v>
      </c>
      <c r="H29">
        <f t="shared" ca="1" si="1"/>
        <v>0.93180019620611854</v>
      </c>
      <c r="I29">
        <f ca="1">SUM(B$1:B29)</f>
        <v>13.212742103884086</v>
      </c>
      <c r="J29">
        <f ca="1">SUM(D$1:D29)</f>
        <v>12.004203673649275</v>
      </c>
      <c r="K29">
        <f ca="1">SUM(F$1:F29)</f>
        <v>-2.092679631738275</v>
      </c>
      <c r="L29">
        <f ca="1">SUM(H$1:H29)</f>
        <v>-1.1664230274859633</v>
      </c>
      <c r="O29">
        <f t="shared" si="6"/>
        <v>29</v>
      </c>
      <c r="P29">
        <f t="shared" ref="P29:S29" ca="1" si="59">$N$4*EXP($N$2*$N$1*O29+$N$3*SQRT($N$2)*I29)</f>
        <v>152.48807756666037</v>
      </c>
      <c r="Q29">
        <f t="shared" ca="1" si="59"/>
        <v>150.4337267249675</v>
      </c>
      <c r="R29">
        <f t="shared" ca="1" si="59"/>
        <v>96.457735160269706</v>
      </c>
      <c r="S29">
        <f t="shared" ca="1" si="59"/>
        <v>98.255355034291355</v>
      </c>
    </row>
    <row r="30" spans="1:19" x14ac:dyDescent="0.25">
      <c r="A30">
        <f t="shared" ca="1" si="3"/>
        <v>0.45184517099615717</v>
      </c>
      <c r="B30">
        <f t="shared" ca="1" si="4"/>
        <v>-0.12100087518414425</v>
      </c>
      <c r="C30">
        <f t="shared" ca="1" si="3"/>
        <v>3.884820943870293E-2</v>
      </c>
      <c r="D30">
        <f t="shared" ca="1" si="4"/>
        <v>-1.7642112528969254</v>
      </c>
      <c r="E30">
        <f t="shared" ca="1" si="3"/>
        <v>0.63328092826693894</v>
      </c>
      <c r="F30">
        <f t="shared" ref="F30" ca="1" si="60">NORMINV(E30,0,1)</f>
        <v>0.3405556211255597</v>
      </c>
      <c r="G30">
        <f t="shared" ca="1" si="3"/>
        <v>0.46578859042852416</v>
      </c>
      <c r="H30">
        <f t="shared" ca="1" si="1"/>
        <v>-8.586066489852319E-2</v>
      </c>
      <c r="I30">
        <f ca="1">SUM(B$1:B30)</f>
        <v>13.091741228699942</v>
      </c>
      <c r="J30">
        <f ca="1">SUM(D$1:D30)</f>
        <v>10.239992420752349</v>
      </c>
      <c r="K30">
        <f ca="1">SUM(F$1:F30)</f>
        <v>-1.7521240106127154</v>
      </c>
      <c r="L30">
        <f ca="1">SUM(H$1:H30)</f>
        <v>-1.2522836923844864</v>
      </c>
      <c r="O30">
        <f t="shared" si="6"/>
        <v>30</v>
      </c>
      <c r="P30">
        <f t="shared" ref="P30:S30" ca="1" si="61">$N$4*EXP($N$2*$N$1*O30+$N$3*SQRT($N$2)*I30)</f>
        <v>151.93816919307807</v>
      </c>
      <c r="Q30">
        <f t="shared" ca="1" si="61"/>
        <v>142.28699265901776</v>
      </c>
      <c r="R30">
        <f t="shared" ca="1" si="61"/>
        <v>97.340487549907294</v>
      </c>
      <c r="S30">
        <f t="shared" ca="1" si="61"/>
        <v>98.007160856642344</v>
      </c>
    </row>
    <row r="31" spans="1:19" x14ac:dyDescent="0.25">
      <c r="A31">
        <f t="shared" ca="1" si="3"/>
        <v>6.7830752198560385E-2</v>
      </c>
      <c r="B31">
        <f t="shared" ca="1" si="4"/>
        <v>-1.4921435987262088</v>
      </c>
      <c r="C31">
        <f t="shared" ca="1" si="3"/>
        <v>0.49863244144777552</v>
      </c>
      <c r="D31">
        <f t="shared" ca="1" si="4"/>
        <v>-3.4279676478605218E-3</v>
      </c>
      <c r="E31">
        <f t="shared" ca="1" si="3"/>
        <v>0.26440277747566887</v>
      </c>
      <c r="F31">
        <f t="shared" ref="F31" ca="1" si="62">NORMINV(E31,0,1)</f>
        <v>-0.62983039803405971</v>
      </c>
      <c r="G31">
        <f t="shared" ca="1" si="3"/>
        <v>0.22863561566582569</v>
      </c>
      <c r="H31">
        <f t="shared" ca="1" si="1"/>
        <v>-0.74334764743128234</v>
      </c>
      <c r="I31">
        <f ca="1">SUM(B$1:B31)</f>
        <v>11.599597629973733</v>
      </c>
      <c r="J31">
        <f ca="1">SUM(D$1:D31)</f>
        <v>10.236564453104489</v>
      </c>
      <c r="K31">
        <f ca="1">SUM(F$1:F31)</f>
        <v>-2.381954408646775</v>
      </c>
      <c r="L31">
        <f ca="1">SUM(H$1:H31)</f>
        <v>-1.9956313398157688</v>
      </c>
      <c r="O31">
        <f t="shared" si="6"/>
        <v>31</v>
      </c>
      <c r="P31">
        <f t="shared" ref="P31:S31" ca="1" si="63">$N$4*EXP($N$2*$N$1*O31+$N$3*SQRT($N$2)*I31)</f>
        <v>144.99133230349366</v>
      </c>
      <c r="Q31">
        <f t="shared" ca="1" si="63"/>
        <v>142.07566695450242</v>
      </c>
      <c r="R31">
        <f t="shared" ca="1" si="63"/>
        <v>95.424493477461326</v>
      </c>
      <c r="S31">
        <f t="shared" ca="1" si="63"/>
        <v>95.702760008837217</v>
      </c>
    </row>
    <row r="32" spans="1:19" x14ac:dyDescent="0.25">
      <c r="A32">
        <f t="shared" ca="1" si="3"/>
        <v>0.44096521873970718</v>
      </c>
      <c r="B32">
        <f t="shared" ca="1" si="4"/>
        <v>-0.14852249107997417</v>
      </c>
      <c r="C32">
        <f t="shared" ca="1" si="3"/>
        <v>0.43667097174717739</v>
      </c>
      <c r="D32">
        <f t="shared" ca="1" si="4"/>
        <v>-0.1594149723878428</v>
      </c>
      <c r="E32">
        <f t="shared" ca="1" si="3"/>
        <v>0.86054752165526993</v>
      </c>
      <c r="F32">
        <f t="shared" ref="F32" ca="1" si="64">NORMINV(E32,0,1)</f>
        <v>1.0827825411266749</v>
      </c>
      <c r="G32">
        <f t="shared" ca="1" si="3"/>
        <v>0.52677842465081648</v>
      </c>
      <c r="H32">
        <f t="shared" ca="1" si="1"/>
        <v>6.7174041021714162E-2</v>
      </c>
      <c r="I32">
        <f ca="1">SUM(B$1:B32)</f>
        <v>11.451075138893758</v>
      </c>
      <c r="J32">
        <f ca="1">SUM(D$1:D32)</f>
        <v>10.077149480716646</v>
      </c>
      <c r="K32">
        <f ca="1">SUM(F$1:F32)</f>
        <v>-1.2991718675201001</v>
      </c>
      <c r="L32">
        <f ca="1">SUM(H$1:H32)</f>
        <v>-1.9284572987940547</v>
      </c>
      <c r="O32">
        <f t="shared" si="6"/>
        <v>32</v>
      </c>
      <c r="P32">
        <f t="shared" ref="P32:S32" ca="1" si="65">$N$4*EXP($N$2*$N$1*O32+$N$3*SQRT($N$2)*I32)</f>
        <v>144.34328084433835</v>
      </c>
      <c r="Q32">
        <f t="shared" ca="1" si="65"/>
        <v>141.34590318624848</v>
      </c>
      <c r="R32">
        <f t="shared" ca="1" si="65"/>
        <v>98.720728592861761</v>
      </c>
      <c r="S32">
        <f t="shared" ca="1" si="65"/>
        <v>95.968204797457602</v>
      </c>
    </row>
    <row r="33" spans="1:19" x14ac:dyDescent="0.25">
      <c r="A33">
        <f t="shared" ca="1" si="3"/>
        <v>0.29238540445716754</v>
      </c>
      <c r="B33">
        <f t="shared" ca="1" si="4"/>
        <v>-0.54642939479532415</v>
      </c>
      <c r="C33">
        <f t="shared" ca="1" si="3"/>
        <v>0.33923978107870556</v>
      </c>
      <c r="D33">
        <f t="shared" ca="1" si="4"/>
        <v>-0.4145387940005022</v>
      </c>
      <c r="E33">
        <f t="shared" ca="1" si="3"/>
        <v>4.0045049084384776E-2</v>
      </c>
      <c r="F33">
        <f t="shared" ref="F33" ca="1" si="66">NORMINV(E33,0,1)</f>
        <v>-1.750163540065595</v>
      </c>
      <c r="G33">
        <f t="shared" ca="1" si="3"/>
        <v>0.61619759859756218</v>
      </c>
      <c r="H33">
        <f t="shared" ca="1" si="1"/>
        <v>0.29550936051241877</v>
      </c>
      <c r="I33">
        <f ca="1">SUM(B$1:B33)</f>
        <v>10.904645744098435</v>
      </c>
      <c r="J33">
        <f ca="1">SUM(D$1:D33)</f>
        <v>9.6626106867161425</v>
      </c>
      <c r="K33">
        <f ca="1">SUM(F$1:F33)</f>
        <v>-3.0493354075856951</v>
      </c>
      <c r="L33">
        <f ca="1">SUM(H$1:H33)</f>
        <v>-1.6329479382816359</v>
      </c>
      <c r="O33">
        <f t="shared" si="6"/>
        <v>33</v>
      </c>
      <c r="P33">
        <f t="shared" ref="P33:S33" ca="1" si="67">$N$4*EXP($N$2*$N$1*O33+$N$3*SQRT($N$2)*I33)</f>
        <v>141.90841175561681</v>
      </c>
      <c r="Q33">
        <f t="shared" ca="1" si="67"/>
        <v>139.44499836589188</v>
      </c>
      <c r="R33">
        <f t="shared" ca="1" si="67"/>
        <v>93.390796969630102</v>
      </c>
      <c r="S33">
        <f t="shared" ca="1" si="67"/>
        <v>96.763231325246707</v>
      </c>
    </row>
    <row r="34" spans="1:19" x14ac:dyDescent="0.25">
      <c r="A34">
        <f t="shared" ca="1" si="3"/>
        <v>0.63104967499788212</v>
      </c>
      <c r="B34">
        <f t="shared" ca="1" si="4"/>
        <v>0.33463472086221979</v>
      </c>
      <c r="C34">
        <f t="shared" ca="1" si="3"/>
        <v>0.89855023718982674</v>
      </c>
      <c r="D34">
        <f t="shared" ca="1" si="4"/>
        <v>1.273334059281338</v>
      </c>
      <c r="E34">
        <f t="shared" ca="1" si="3"/>
        <v>0.80602744862098263</v>
      </c>
      <c r="F34">
        <f t="shared" ref="F34" ca="1" si="68">NORMINV(E34,0,1)</f>
        <v>0.86334992444544678</v>
      </c>
      <c r="G34">
        <f t="shared" ca="1" si="3"/>
        <v>0.85704238307054914</v>
      </c>
      <c r="H34">
        <f t="shared" ca="1" si="1"/>
        <v>1.0671253548488648</v>
      </c>
      <c r="I34">
        <f ca="1">SUM(B$1:B34)</f>
        <v>11.239280464960654</v>
      </c>
      <c r="J34">
        <f ca="1">SUM(D$1:D34)</f>
        <v>10.93594474599748</v>
      </c>
      <c r="K34">
        <f ca="1">SUM(F$1:F34)</f>
        <v>-2.1859854831402483</v>
      </c>
      <c r="L34">
        <f ca="1">SUM(H$1:H34)</f>
        <v>-0.56582258343277103</v>
      </c>
      <c r="O34">
        <f t="shared" si="6"/>
        <v>34</v>
      </c>
      <c r="P34">
        <f t="shared" ref="P34:S34" ca="1" si="69">$N$4*EXP($N$2*$N$1*O34+$N$3*SQRT($N$2)*I34)</f>
        <v>143.44049462008843</v>
      </c>
      <c r="Q34">
        <f t="shared" ca="1" si="69"/>
        <v>145.19540912855226</v>
      </c>
      <c r="R34">
        <f t="shared" ca="1" si="69"/>
        <v>96.074768606629576</v>
      </c>
      <c r="S34">
        <f t="shared" ca="1" si="69"/>
        <v>100.12414878838041</v>
      </c>
    </row>
    <row r="35" spans="1:19" x14ac:dyDescent="0.25">
      <c r="A35">
        <f t="shared" ca="1" si="3"/>
        <v>0.32814380043438107</v>
      </c>
      <c r="B35">
        <f t="shared" ca="1" si="4"/>
        <v>-0.44504449280479547</v>
      </c>
      <c r="C35">
        <f t="shared" ca="1" si="3"/>
        <v>0.51402136402843568</v>
      </c>
      <c r="D35">
        <f t="shared" ca="1" si="4"/>
        <v>3.515358649913012E-2</v>
      </c>
      <c r="E35">
        <f t="shared" ca="1" si="3"/>
        <v>0.50976269327920642</v>
      </c>
      <c r="F35">
        <f t="shared" ref="F35" ca="1" si="70">NORMINV(E35,0,1)</f>
        <v>2.4473885982428969E-2</v>
      </c>
      <c r="G35">
        <f t="shared" ca="1" si="3"/>
        <v>0.22923058927756079</v>
      </c>
      <c r="H35">
        <f t="shared" ca="1" si="1"/>
        <v>-0.7413831163898581</v>
      </c>
      <c r="I35">
        <f ca="1">SUM(B$1:B35)</f>
        <v>10.794235972155859</v>
      </c>
      <c r="J35">
        <f ca="1">SUM(D$1:D35)</f>
        <v>10.971098332496609</v>
      </c>
      <c r="K35">
        <f ca="1">SUM(F$1:F35)</f>
        <v>-2.1615115971578192</v>
      </c>
      <c r="L35">
        <f ca="1">SUM(H$1:H35)</f>
        <v>-1.3072056998226291</v>
      </c>
      <c r="O35">
        <f t="shared" si="6"/>
        <v>35</v>
      </c>
      <c r="P35">
        <f t="shared" ref="P35:S35" ca="1" si="71">$N$4*EXP($N$2*$N$1*O35+$N$3*SQRT($N$2)*I35)</f>
        <v>141.47189936885147</v>
      </c>
      <c r="Q35">
        <f t="shared" ca="1" si="71"/>
        <v>145.29949920209575</v>
      </c>
      <c r="R35">
        <f t="shared" ca="1" si="71"/>
        <v>96.150842632589644</v>
      </c>
      <c r="S35">
        <f t="shared" ca="1" si="71"/>
        <v>97.814675759677314</v>
      </c>
    </row>
    <row r="36" spans="1:19" x14ac:dyDescent="0.25">
      <c r="A36">
        <f t="shared" ca="1" si="3"/>
        <v>0.23094763975101074</v>
      </c>
      <c r="B36">
        <f t="shared" ca="1" si="4"/>
        <v>-0.73572958791546583</v>
      </c>
      <c r="C36">
        <f t="shared" ca="1" si="3"/>
        <v>0.46763060157003611</v>
      </c>
      <c r="D36">
        <f t="shared" ca="1" si="4"/>
        <v>-8.122728220060435E-2</v>
      </c>
      <c r="E36">
        <f t="shared" ca="1" si="3"/>
        <v>0.48922523242010685</v>
      </c>
      <c r="F36">
        <f t="shared" ref="F36" ca="1" si="72">NORMINV(E36,0,1)</f>
        <v>-2.7011621446714356E-2</v>
      </c>
      <c r="G36">
        <f t="shared" ca="1" si="3"/>
        <v>0.9991739315721373</v>
      </c>
      <c r="H36">
        <f t="shared" ca="1" si="1"/>
        <v>3.1465417268362619</v>
      </c>
      <c r="I36">
        <f ca="1">SUM(B$1:B36)</f>
        <v>10.058506384240392</v>
      </c>
      <c r="J36">
        <f ca="1">SUM(D$1:D36)</f>
        <v>10.889871050296005</v>
      </c>
      <c r="K36">
        <f ca="1">SUM(F$1:F36)</f>
        <v>-2.1885232186045336</v>
      </c>
      <c r="L36">
        <f ca="1">SUM(H$1:H36)</f>
        <v>1.8393360270136327</v>
      </c>
      <c r="O36">
        <f t="shared" si="6"/>
        <v>36</v>
      </c>
      <c r="P36">
        <f t="shared" ref="P36:S36" ca="1" si="73">$N$4*EXP($N$2*$N$1*O36+$N$3*SQRT($N$2)*I36)</f>
        <v>138.25865123586652</v>
      </c>
      <c r="Q36">
        <f t="shared" ca="1" si="73"/>
        <v>144.83586790166893</v>
      </c>
      <c r="R36">
        <f t="shared" ca="1" si="73"/>
        <v>96.060236600525513</v>
      </c>
      <c r="S36">
        <f t="shared" ca="1" si="73"/>
        <v>108.00347430385389</v>
      </c>
    </row>
    <row r="37" spans="1:19" x14ac:dyDescent="0.25">
      <c r="A37">
        <f t="shared" ca="1" si="3"/>
        <v>0.77134905723874925</v>
      </c>
      <c r="B37">
        <f t="shared" ca="1" si="4"/>
        <v>0.74329700322798686</v>
      </c>
      <c r="C37">
        <f t="shared" ca="1" si="3"/>
        <v>0.99829157292951554</v>
      </c>
      <c r="D37">
        <f t="shared" ca="1" si="4"/>
        <v>2.9275124195251485</v>
      </c>
      <c r="E37">
        <f t="shared" ca="1" si="3"/>
        <v>3.6825497318690781E-2</v>
      </c>
      <c r="F37">
        <f t="shared" ref="F37" ca="1" si="74">NORMINV(E37,0,1)</f>
        <v>-1.7887753975245186</v>
      </c>
      <c r="G37">
        <f t="shared" ca="1" si="3"/>
        <v>0.86215864410289977</v>
      </c>
      <c r="H37">
        <f t="shared" ca="1" si="1"/>
        <v>1.09006908810406</v>
      </c>
      <c r="I37">
        <f ca="1">SUM(B$1:B37)</f>
        <v>10.801803387468379</v>
      </c>
      <c r="J37">
        <f ca="1">SUM(D$1:D37)</f>
        <v>13.817383469821154</v>
      </c>
      <c r="K37">
        <f ca="1">SUM(F$1:F37)</f>
        <v>-3.977298616129052</v>
      </c>
      <c r="L37">
        <f ca="1">SUM(H$1:H37)</f>
        <v>2.9294051151176927</v>
      </c>
      <c r="O37">
        <f t="shared" si="6"/>
        <v>37</v>
      </c>
      <c r="P37">
        <f t="shared" ref="P37:S37" ca="1" si="75">$N$4*EXP($N$2*$N$1*O37+$N$3*SQRT($N$2)*I37)</f>
        <v>141.56178754979265</v>
      </c>
      <c r="Q37">
        <f t="shared" ca="1" si="75"/>
        <v>158.93010494692089</v>
      </c>
      <c r="R37">
        <f t="shared" ca="1" si="75"/>
        <v>91.052003077316584</v>
      </c>
      <c r="S37">
        <f t="shared" ca="1" si="75"/>
        <v>111.66503688547974</v>
      </c>
    </row>
    <row r="38" spans="1:19" x14ac:dyDescent="0.25">
      <c r="A38">
        <f t="shared" ca="1" si="3"/>
        <v>0.21945878074018055</v>
      </c>
      <c r="B38">
        <f t="shared" ca="1" si="4"/>
        <v>-0.77402237195344215</v>
      </c>
      <c r="C38">
        <f t="shared" ca="1" si="3"/>
        <v>0.70435703645340941</v>
      </c>
      <c r="D38">
        <f t="shared" ca="1" si="4"/>
        <v>0.53697348840775061</v>
      </c>
      <c r="E38">
        <f t="shared" ca="1" si="3"/>
        <v>0.64429023571925526</v>
      </c>
      <c r="F38">
        <f t="shared" ref="F38" ca="1" si="76">NORMINV(E38,0,1)</f>
        <v>0.36995029125073386</v>
      </c>
      <c r="G38">
        <f t="shared" ca="1" si="3"/>
        <v>0.38318801856569884</v>
      </c>
      <c r="H38">
        <f t="shared" ca="1" si="1"/>
        <v>-0.29711850485331714</v>
      </c>
      <c r="I38">
        <f ca="1">SUM(B$1:B38)</f>
        <v>10.027781015514936</v>
      </c>
      <c r="J38">
        <f ca="1">SUM(D$1:D38)</f>
        <v>14.354356958228905</v>
      </c>
      <c r="K38">
        <f ca="1">SUM(F$1:F38)</f>
        <v>-3.607348324878318</v>
      </c>
      <c r="L38">
        <f ca="1">SUM(H$1:H38)</f>
        <v>2.6322866102643756</v>
      </c>
      <c r="O38">
        <f t="shared" si="6"/>
        <v>38</v>
      </c>
      <c r="P38">
        <f t="shared" ref="P38:S38" ca="1" si="77">$N$4*EXP($N$2*$N$1*O38+$N$3*SQRT($N$2)*I38)</f>
        <v>138.17973737288355</v>
      </c>
      <c r="Q38">
        <f t="shared" ca="1" si="77"/>
        <v>161.53253015237078</v>
      </c>
      <c r="R38">
        <f t="shared" ca="1" si="77"/>
        <v>92.166755745946176</v>
      </c>
      <c r="S38">
        <f t="shared" ca="1" si="77"/>
        <v>110.64938139343148</v>
      </c>
    </row>
    <row r="39" spans="1:19" x14ac:dyDescent="0.25">
      <c r="A39">
        <f t="shared" ca="1" si="3"/>
        <v>0.25330485719858453</v>
      </c>
      <c r="B39">
        <f t="shared" ca="1" si="4"/>
        <v>-0.66412593157855448</v>
      </c>
      <c r="C39">
        <f t="shared" ca="1" si="3"/>
        <v>0.1145273233328693</v>
      </c>
      <c r="D39">
        <f t="shared" ca="1" si="4"/>
        <v>-1.2027976183670026</v>
      </c>
      <c r="E39">
        <f t="shared" ca="1" si="3"/>
        <v>0.48839111482208919</v>
      </c>
      <c r="F39">
        <f t="shared" ref="F39" ca="1" si="78">NORMINV(E39,0,1)</f>
        <v>-2.910326771419661E-2</v>
      </c>
      <c r="G39">
        <f t="shared" ca="1" si="3"/>
        <v>0.73718832169671356</v>
      </c>
      <c r="H39">
        <f t="shared" ca="1" si="1"/>
        <v>0.63470112989599092</v>
      </c>
      <c r="I39">
        <f ca="1">SUM(B$1:B39)</f>
        <v>9.363655083936381</v>
      </c>
      <c r="J39">
        <f ca="1">SUM(D$1:D39)</f>
        <v>13.151559339861903</v>
      </c>
      <c r="K39">
        <f ca="1">SUM(F$1:F39)</f>
        <v>-3.6364515925925147</v>
      </c>
      <c r="L39">
        <f ca="1">SUM(H$1:H39)</f>
        <v>3.2669877401603666</v>
      </c>
      <c r="O39">
        <f t="shared" si="6"/>
        <v>39</v>
      </c>
      <c r="P39">
        <f t="shared" ref="P39:S39" ca="1" si="79">$N$4*EXP($N$2*$N$1*O39+$N$3*SQRT($N$2)*I39)</f>
        <v>135.34616673058031</v>
      </c>
      <c r="Q39">
        <f t="shared" ca="1" si="79"/>
        <v>155.43999409454071</v>
      </c>
      <c r="R39">
        <f t="shared" ca="1" si="79"/>
        <v>91.97106304980889</v>
      </c>
      <c r="S39">
        <f t="shared" ca="1" si="79"/>
        <v>112.87927157272435</v>
      </c>
    </row>
    <row r="40" spans="1:19" x14ac:dyDescent="0.25">
      <c r="A40">
        <f t="shared" ca="1" si="3"/>
        <v>0.7077322271288794</v>
      </c>
      <c r="B40">
        <f t="shared" ca="1" si="4"/>
        <v>0.54677176143917583</v>
      </c>
      <c r="C40">
        <f t="shared" ca="1" si="3"/>
        <v>0.27011511044790704</v>
      </c>
      <c r="D40">
        <f t="shared" ca="1" si="4"/>
        <v>-0.61246488960292966</v>
      </c>
      <c r="E40">
        <f t="shared" ca="1" si="3"/>
        <v>0.93408139983810956</v>
      </c>
      <c r="F40">
        <f t="shared" ref="F40" ca="1" si="80">NORMINV(E40,0,1)</f>
        <v>1.5068964547763335</v>
      </c>
      <c r="G40">
        <f t="shared" ca="1" si="3"/>
        <v>0.43560150924490171</v>
      </c>
      <c r="H40">
        <f t="shared" ca="1" si="1"/>
        <v>-0.16213058879152817</v>
      </c>
      <c r="I40">
        <f ca="1">SUM(B$1:B40)</f>
        <v>9.9104268453755573</v>
      </c>
      <c r="J40">
        <f ca="1">SUM(D$1:D40)</f>
        <v>12.539094450258974</v>
      </c>
      <c r="K40">
        <f ca="1">SUM(F$1:F40)</f>
        <v>-2.1295551378161814</v>
      </c>
      <c r="L40">
        <f ca="1">SUM(H$1:H40)</f>
        <v>3.1048571513688383</v>
      </c>
      <c r="O40">
        <f t="shared" si="6"/>
        <v>40</v>
      </c>
      <c r="P40">
        <f t="shared" ref="P40:S40" ca="1" si="81">$N$4*EXP($N$2*$N$1*O40+$N$3*SQRT($N$2)*I40)</f>
        <v>137.7245669324374</v>
      </c>
      <c r="Q40">
        <f t="shared" ca="1" si="81"/>
        <v>152.54213319125526</v>
      </c>
      <c r="R40">
        <f t="shared" ca="1" si="81"/>
        <v>96.386080702557351</v>
      </c>
      <c r="S40">
        <f t="shared" ca="1" si="81"/>
        <v>112.40272898961383</v>
      </c>
    </row>
    <row r="41" spans="1:19" x14ac:dyDescent="0.25">
      <c r="A41">
        <f t="shared" ca="1" si="3"/>
        <v>0.30406753402840214</v>
      </c>
      <c r="B41">
        <f t="shared" ca="1" si="4"/>
        <v>-0.51273733740908434</v>
      </c>
      <c r="C41">
        <f t="shared" ca="1" si="3"/>
        <v>0.3906877918182533</v>
      </c>
      <c r="D41">
        <f t="shared" ca="1" si="4"/>
        <v>-0.27752686073260407</v>
      </c>
      <c r="E41">
        <f t="shared" ca="1" si="3"/>
        <v>0.72163318028770007</v>
      </c>
      <c r="F41">
        <f t="shared" ref="F41" ca="1" si="82">NORMINV(E41,0,1)</f>
        <v>0.58770005384256518</v>
      </c>
      <c r="G41">
        <f t="shared" ca="1" si="3"/>
        <v>0.64905342734312788</v>
      </c>
      <c r="H41">
        <f t="shared" ca="1" si="1"/>
        <v>0.3827661724370009</v>
      </c>
      <c r="I41">
        <f ca="1">SUM(B$1:B41)</f>
        <v>9.3976895079664722</v>
      </c>
      <c r="J41">
        <f ca="1">SUM(D$1:D41)</f>
        <v>12.26156758952637</v>
      </c>
      <c r="K41">
        <f ca="1">SUM(F$1:F41)</f>
        <v>-1.5418550839736163</v>
      </c>
      <c r="L41">
        <f ca="1">SUM(H$1:H41)</f>
        <v>3.4876233238058392</v>
      </c>
      <c r="O41">
        <f t="shared" si="6"/>
        <v>41</v>
      </c>
      <c r="P41">
        <f t="shared" ref="P41:S41" ca="1" si="83">$N$4*EXP($N$2*$N$1*O41+$N$3*SQRT($N$2)*I41)</f>
        <v>135.54511046672133</v>
      </c>
      <c r="Q41">
        <f t="shared" ca="1" si="83"/>
        <v>151.14915561404399</v>
      </c>
      <c r="R41">
        <f t="shared" ca="1" si="83"/>
        <v>98.15974744031152</v>
      </c>
      <c r="S41">
        <f t="shared" ca="1" si="83"/>
        <v>113.80610143267209</v>
      </c>
    </row>
    <row r="42" spans="1:19" x14ac:dyDescent="0.25">
      <c r="A42">
        <f t="shared" ca="1" si="3"/>
        <v>0.6038445900995052</v>
      </c>
      <c r="B42">
        <f t="shared" ca="1" si="4"/>
        <v>0.26331108069162901</v>
      </c>
      <c r="C42">
        <f t="shared" ca="1" si="3"/>
        <v>0.90570363064951431</v>
      </c>
      <c r="D42">
        <f t="shared" ca="1" si="4"/>
        <v>1.314753562776648</v>
      </c>
      <c r="E42">
        <f t="shared" ca="1" si="3"/>
        <v>0.98426594314050264</v>
      </c>
      <c r="F42">
        <f t="shared" ref="F42" ca="1" si="84">NORMINV(E42,0,1)</f>
        <v>2.1511024558391352</v>
      </c>
      <c r="G42">
        <f t="shared" ca="1" si="3"/>
        <v>0.98377064893291422</v>
      </c>
      <c r="H42">
        <f t="shared" ca="1" si="1"/>
        <v>2.1387156776006457</v>
      </c>
      <c r="I42">
        <f ca="1">SUM(B$1:B42)</f>
        <v>9.6610005886581014</v>
      </c>
      <c r="J42">
        <f ca="1">SUM(D$1:D42)</f>
        <v>13.576321152303018</v>
      </c>
      <c r="K42">
        <f ca="1">SUM(F$1:F42)</f>
        <v>0.60924737186551892</v>
      </c>
      <c r="L42">
        <f ca="1">SUM(H$1:H42)</f>
        <v>5.6263390014064854</v>
      </c>
      <c r="O42">
        <f t="shared" si="6"/>
        <v>42</v>
      </c>
      <c r="P42">
        <f t="shared" ref="P42:S42" ca="1" si="85">$N$4*EXP($N$2*$N$1*O42+$N$3*SQRT($N$2)*I42)</f>
        <v>136.70105149283717</v>
      </c>
      <c r="Q42">
        <f t="shared" ca="1" si="85"/>
        <v>157.57591355463342</v>
      </c>
      <c r="R42">
        <f t="shared" ca="1" si="85"/>
        <v>105.17490610099513</v>
      </c>
      <c r="S42">
        <f t="shared" ca="1" si="85"/>
        <v>121.90612047578966</v>
      </c>
    </row>
    <row r="43" spans="1:19" x14ac:dyDescent="0.25">
      <c r="A43">
        <f t="shared" ca="1" si="3"/>
        <v>0.17933246681963899</v>
      </c>
      <c r="B43">
        <f t="shared" ca="1" si="4"/>
        <v>-0.91791200968522957</v>
      </c>
      <c r="C43">
        <f t="shared" ca="1" si="3"/>
        <v>0.43251556576261851</v>
      </c>
      <c r="D43">
        <f t="shared" ca="1" si="4"/>
        <v>-0.16997330390075974</v>
      </c>
      <c r="E43">
        <f t="shared" ca="1" si="3"/>
        <v>0.2188211818829352</v>
      </c>
      <c r="F43">
        <f t="shared" ref="F43" ca="1" si="86">NORMINV(E43,0,1)</f>
        <v>-0.77618059198082867</v>
      </c>
      <c r="G43">
        <f t="shared" ca="1" si="3"/>
        <v>0.15578821273620647</v>
      </c>
      <c r="H43">
        <f t="shared" ca="1" si="1"/>
        <v>-1.0119197495779717</v>
      </c>
      <c r="I43">
        <f ca="1">SUM(B$1:B43)</f>
        <v>8.7430885789728716</v>
      </c>
      <c r="J43">
        <f ca="1">SUM(D$1:D43)</f>
        <v>13.406347848402259</v>
      </c>
      <c r="K43">
        <f ca="1">SUM(F$1:F43)</f>
        <v>-0.16693322011530976</v>
      </c>
      <c r="L43">
        <f ca="1">SUM(H$1:H43)</f>
        <v>4.6144192518285134</v>
      </c>
      <c r="O43">
        <f t="shared" si="6"/>
        <v>43</v>
      </c>
      <c r="P43">
        <f t="shared" ref="P43:S43" ca="1" si="87">$N$4*EXP($N$2*$N$1*O43+$N$3*SQRT($N$2)*I43)</f>
        <v>132.83175635329334</v>
      </c>
      <c r="Q43">
        <f t="shared" ca="1" si="87"/>
        <v>156.61427885471238</v>
      </c>
      <c r="R43">
        <f t="shared" ca="1" si="87"/>
        <v>102.61524879760258</v>
      </c>
      <c r="S43">
        <f t="shared" ca="1" si="87"/>
        <v>118.02198249710301</v>
      </c>
    </row>
    <row r="44" spans="1:19" x14ac:dyDescent="0.25">
      <c r="A44">
        <f t="shared" ca="1" si="3"/>
        <v>0.35822940898144484</v>
      </c>
      <c r="B44">
        <f t="shared" ca="1" si="4"/>
        <v>-0.36319554145982041</v>
      </c>
      <c r="C44">
        <f t="shared" ca="1" si="3"/>
        <v>0.45034236056511745</v>
      </c>
      <c r="D44">
        <f t="shared" ca="1" si="4"/>
        <v>-0.12479642067164379</v>
      </c>
      <c r="E44">
        <f t="shared" ca="1" si="3"/>
        <v>0.98749278384176453</v>
      </c>
      <c r="F44">
        <f t="shared" ref="F44" ca="1" si="88">NORMINV(E44,0,1)</f>
        <v>2.2411797760571086</v>
      </c>
      <c r="G44">
        <f t="shared" ca="1" si="3"/>
        <v>0.70674536282966505</v>
      </c>
      <c r="H44">
        <f t="shared" ca="1" si="1"/>
        <v>0.54390147436483804</v>
      </c>
      <c r="I44">
        <f ca="1">SUM(B$1:B44)</f>
        <v>8.3798930375130514</v>
      </c>
      <c r="J44">
        <f ca="1">SUM(D$1:D44)</f>
        <v>13.281551427730616</v>
      </c>
      <c r="K44">
        <f ca="1">SUM(F$1:F44)</f>
        <v>2.0742465559417989</v>
      </c>
      <c r="L44">
        <f ca="1">SUM(H$1:H44)</f>
        <v>5.1583207261933515</v>
      </c>
      <c r="O44">
        <f t="shared" si="6"/>
        <v>44</v>
      </c>
      <c r="P44">
        <f t="shared" ref="P44:S44" ca="1" si="89">$N$4*EXP($N$2*$N$1*O44+$N$3*SQRT($N$2)*I44)</f>
        <v>131.34693300058547</v>
      </c>
      <c r="Q44">
        <f t="shared" ca="1" si="89"/>
        <v>155.95392861448536</v>
      </c>
      <c r="R44">
        <f t="shared" ca="1" si="89"/>
        <v>110.10627671543702</v>
      </c>
      <c r="S44">
        <f t="shared" ca="1" si="89"/>
        <v>120.23985033247672</v>
      </c>
    </row>
    <row r="45" spans="1:19" x14ac:dyDescent="0.25">
      <c r="A45">
        <f t="shared" ca="1" si="3"/>
        <v>0.59918080775138649</v>
      </c>
      <c r="B45">
        <f t="shared" ca="1" si="4"/>
        <v>0.25122729276539246</v>
      </c>
      <c r="C45">
        <f t="shared" ca="1" si="3"/>
        <v>0.47518916881955564</v>
      </c>
      <c r="D45">
        <f t="shared" ca="1" si="4"/>
        <v>-6.2231675910698309E-2</v>
      </c>
      <c r="E45">
        <f t="shared" ca="1" si="3"/>
        <v>0.86473426712793211</v>
      </c>
      <c r="F45">
        <f t="shared" ref="F45" ca="1" si="90">NORMINV(E45,0,1)</f>
        <v>1.1018394741722159</v>
      </c>
      <c r="G45">
        <f t="shared" ca="1" si="3"/>
        <v>0.94301169851620759</v>
      </c>
      <c r="H45">
        <f t="shared" ca="1" si="1"/>
        <v>1.5805690682190017</v>
      </c>
      <c r="I45">
        <f ca="1">SUM(B$1:B45)</f>
        <v>8.6311203302784438</v>
      </c>
      <c r="J45">
        <f ca="1">SUM(D$1:D45)</f>
        <v>13.219319751819917</v>
      </c>
      <c r="K45">
        <f ca="1">SUM(F$1:F45)</f>
        <v>3.176086030114015</v>
      </c>
      <c r="L45">
        <f ca="1">SUM(H$1:H45)</f>
        <v>6.7388897944123531</v>
      </c>
      <c r="O45">
        <f t="shared" si="6"/>
        <v>45</v>
      </c>
      <c r="P45">
        <f t="shared" ref="P45:S45" ca="1" si="91">$N$4*EXP($N$2*$N$1*O45+$N$3*SQRT($N$2)*I45)</f>
        <v>132.41666374388089</v>
      </c>
      <c r="Q45">
        <f t="shared" ca="1" si="91"/>
        <v>155.68158022437552</v>
      </c>
      <c r="R45">
        <f t="shared" ca="1" si="91"/>
        <v>113.98840073705226</v>
      </c>
      <c r="S45">
        <f t="shared" ca="1" si="91"/>
        <v>126.47466477497093</v>
      </c>
    </row>
    <row r="46" spans="1:19" x14ac:dyDescent="0.25">
      <c r="A46">
        <f t="shared" ca="1" si="3"/>
        <v>0.84586104131000506</v>
      </c>
      <c r="B46">
        <f t="shared" ca="1" si="4"/>
        <v>1.0188421375590841</v>
      </c>
      <c r="C46">
        <f t="shared" ca="1" si="3"/>
        <v>0.43873768257235923</v>
      </c>
      <c r="D46">
        <f t="shared" ca="1" si="4"/>
        <v>-0.15417041948319338</v>
      </c>
      <c r="E46">
        <f t="shared" ca="1" si="3"/>
        <v>0.82240476758824621</v>
      </c>
      <c r="F46">
        <f t="shared" ref="F46" ca="1" si="92">NORMINV(E46,0,1)</f>
        <v>0.92456838434429511</v>
      </c>
      <c r="G46">
        <f t="shared" ca="1" si="3"/>
        <v>0.93845793349145712</v>
      </c>
      <c r="H46">
        <f t="shared" ca="1" si="1"/>
        <v>1.5419566302320193</v>
      </c>
      <c r="I46">
        <f ca="1">SUM(B$1:B46)</f>
        <v>9.6499624678375273</v>
      </c>
      <c r="J46">
        <f ca="1">SUM(D$1:D46)</f>
        <v>13.065149332336723</v>
      </c>
      <c r="K46">
        <f ca="1">SUM(F$1:F46)</f>
        <v>4.1006544144583099</v>
      </c>
      <c r="L46">
        <f ca="1">SUM(H$1:H46)</f>
        <v>8.2808464246443734</v>
      </c>
      <c r="O46">
        <f t="shared" si="6"/>
        <v>46</v>
      </c>
      <c r="P46">
        <f t="shared" ref="P46:S46" ca="1" si="93">$N$4*EXP($N$2*$N$1*O46+$N$3*SQRT($N$2)*I46)</f>
        <v>136.76203138935099</v>
      </c>
      <c r="Q46">
        <f t="shared" ca="1" si="93"/>
        <v>155.06106904949405</v>
      </c>
      <c r="R46">
        <f t="shared" ca="1" si="93"/>
        <v>117.34223433313112</v>
      </c>
      <c r="S46">
        <f t="shared" ca="1" si="93"/>
        <v>132.8571540828637</v>
      </c>
    </row>
    <row r="47" spans="1:19" x14ac:dyDescent="0.25">
      <c r="A47">
        <f t="shared" ca="1" si="3"/>
        <v>0.3786804703557537</v>
      </c>
      <c r="B47">
        <f t="shared" ca="1" si="4"/>
        <v>-0.30894818694461418</v>
      </c>
      <c r="C47">
        <f t="shared" ca="1" si="3"/>
        <v>0.29534877469570509</v>
      </c>
      <c r="D47">
        <f t="shared" ca="1" si="4"/>
        <v>-0.53782546543631216</v>
      </c>
      <c r="E47">
        <f t="shared" ca="1" si="3"/>
        <v>0.37615990090933338</v>
      </c>
      <c r="F47">
        <f t="shared" ref="F47" ca="1" si="94">NORMINV(E47,0,1)</f>
        <v>-0.31558200012480547</v>
      </c>
      <c r="G47">
        <f t="shared" ca="1" si="3"/>
        <v>0.22114277840833574</v>
      </c>
      <c r="H47">
        <f t="shared" ca="1" si="1"/>
        <v>-0.76833942686698109</v>
      </c>
      <c r="I47">
        <f ca="1">SUM(B$1:B47)</f>
        <v>9.3410142808929137</v>
      </c>
      <c r="J47">
        <f ca="1">SUM(D$1:D47)</f>
        <v>12.527323866900412</v>
      </c>
      <c r="K47">
        <f ca="1">SUM(F$1:F47)</f>
        <v>3.7850724143335044</v>
      </c>
      <c r="L47">
        <f ca="1">SUM(H$1:H47)</f>
        <v>7.5125069977773924</v>
      </c>
      <c r="O47">
        <f t="shared" si="6"/>
        <v>47</v>
      </c>
      <c r="P47">
        <f t="shared" ref="P47:S47" ca="1" si="95">$N$4*EXP($N$2*$N$1*O47+$N$3*SQRT($N$2)*I47)</f>
        <v>135.46453582275646</v>
      </c>
      <c r="Q47">
        <f t="shared" ca="1" si="95"/>
        <v>152.41722833954677</v>
      </c>
      <c r="R47">
        <f t="shared" ca="1" si="95"/>
        <v>116.12071244752833</v>
      </c>
      <c r="S47">
        <f t="shared" ca="1" si="95"/>
        <v>129.64912187503074</v>
      </c>
    </row>
    <row r="48" spans="1:19" x14ac:dyDescent="0.25">
      <c r="A48">
        <f t="shared" ca="1" si="3"/>
        <v>4.9754570059579173E-3</v>
      </c>
      <c r="B48">
        <f t="shared" ca="1" si="4"/>
        <v>-2.5775303582792319</v>
      </c>
      <c r="C48">
        <f t="shared" ca="1" si="3"/>
        <v>0.3251036602072499</v>
      </c>
      <c r="D48">
        <f t="shared" ca="1" si="4"/>
        <v>-0.45347419561292496</v>
      </c>
      <c r="E48">
        <f t="shared" ca="1" si="3"/>
        <v>0.73947441359405841</v>
      </c>
      <c r="F48">
        <f t="shared" ref="F48" ca="1" si="96">NORMINV(E48,0,1)</f>
        <v>0.64172589487818732</v>
      </c>
      <c r="G48">
        <f t="shared" ca="1" si="3"/>
        <v>0.21323003600296919</v>
      </c>
      <c r="H48">
        <f t="shared" ca="1" si="1"/>
        <v>-0.79526379020397908</v>
      </c>
      <c r="I48">
        <f ca="1">SUM(B$1:B48)</f>
        <v>6.7634839226136823</v>
      </c>
      <c r="J48">
        <f ca="1">SUM(D$1:D48)</f>
        <v>12.073849671287487</v>
      </c>
      <c r="K48">
        <f ca="1">SUM(F$1:F48)</f>
        <v>4.4267983092116916</v>
      </c>
      <c r="L48">
        <f ca="1">SUM(H$1:H48)</f>
        <v>6.7172432075734134</v>
      </c>
      <c r="O48">
        <f t="shared" si="6"/>
        <v>48</v>
      </c>
      <c r="P48">
        <f t="shared" ref="P48:S48" ca="1" si="97">$N$4*EXP($N$2*$N$1*O48+$N$3*SQRT($N$2)*I48)</f>
        <v>124.92626899351926</v>
      </c>
      <c r="Q48">
        <f t="shared" ca="1" si="97"/>
        <v>149.94186662420663</v>
      </c>
      <c r="R48">
        <f t="shared" ca="1" si="97"/>
        <v>118.43349710654698</v>
      </c>
      <c r="S48">
        <f t="shared" ca="1" si="97"/>
        <v>126.49998249864024</v>
      </c>
    </row>
    <row r="49" spans="1:19" x14ac:dyDescent="0.25">
      <c r="A49">
        <f t="shared" ca="1" si="3"/>
        <v>0.84505595180374338</v>
      </c>
      <c r="B49">
        <f t="shared" ca="1" si="4"/>
        <v>1.015456868960626</v>
      </c>
      <c r="C49">
        <f t="shared" ca="1" si="3"/>
        <v>0.34207326779084923</v>
      </c>
      <c r="D49">
        <f t="shared" ca="1" si="4"/>
        <v>-0.40681136953599056</v>
      </c>
      <c r="E49">
        <f t="shared" ca="1" si="3"/>
        <v>0.37740979947240572</v>
      </c>
      <c r="F49">
        <f t="shared" ref="F49" ca="1" si="98">NORMINV(E49,0,1)</f>
        <v>-0.31229071087844923</v>
      </c>
      <c r="G49">
        <f t="shared" ca="1" si="3"/>
        <v>0.92457021832871589</v>
      </c>
      <c r="H49">
        <f t="shared" ca="1" si="1"/>
        <v>1.4365019448208625</v>
      </c>
      <c r="I49">
        <f ca="1">SUM(B$1:B49)</f>
        <v>7.7789407915743087</v>
      </c>
      <c r="J49">
        <f ca="1">SUM(D$1:D49)</f>
        <v>11.667038301751496</v>
      </c>
      <c r="K49">
        <f ca="1">SUM(F$1:F49)</f>
        <v>4.1145075983332422</v>
      </c>
      <c r="L49">
        <f ca="1">SUM(H$1:H49)</f>
        <v>8.1537451523942757</v>
      </c>
      <c r="O49">
        <f t="shared" si="6"/>
        <v>49</v>
      </c>
      <c r="P49">
        <f t="shared" ref="P49:S49" ca="1" si="99">$N$4*EXP($N$2*$N$1*O49+$N$3*SQRT($N$2)*I49)</f>
        <v>129.01207607289467</v>
      </c>
      <c r="Q49">
        <f t="shared" ca="1" si="99"/>
        <v>148.15292027046337</v>
      </c>
      <c r="R49">
        <f t="shared" ca="1" si="99"/>
        <v>117.23264914669483</v>
      </c>
      <c r="S49">
        <f t="shared" ca="1" si="99"/>
        <v>132.32347125387037</v>
      </c>
    </row>
    <row r="50" spans="1:19" x14ac:dyDescent="0.25">
      <c r="A50">
        <f t="shared" ca="1" si="3"/>
        <v>0.35733276388647262</v>
      </c>
      <c r="B50">
        <f t="shared" ca="1" si="4"/>
        <v>-0.36559738354779187</v>
      </c>
      <c r="C50">
        <f t="shared" ca="1" si="3"/>
        <v>0.83123792043612954</v>
      </c>
      <c r="D50">
        <f t="shared" ca="1" si="4"/>
        <v>0.95906865647776396</v>
      </c>
      <c r="E50">
        <f t="shared" ca="1" si="3"/>
        <v>0.50429434705333553</v>
      </c>
      <c r="F50">
        <f t="shared" ref="F50" ca="1" si="100">NORMINV(E50,0,1)</f>
        <v>1.0764539632089887E-2</v>
      </c>
      <c r="G50">
        <f t="shared" ca="1" si="3"/>
        <v>2.6949151462461574E-2</v>
      </c>
      <c r="H50">
        <f t="shared" ca="1" si="1"/>
        <v>-1.9276529909095277</v>
      </c>
      <c r="I50">
        <f ca="1">SUM(B$1:B50)</f>
        <v>7.4133434080265168</v>
      </c>
      <c r="J50">
        <f ca="1">SUM(D$1:D50)</f>
        <v>12.626106958229261</v>
      </c>
      <c r="K50">
        <f ca="1">SUM(F$1:F50)</f>
        <v>4.1252721379653323</v>
      </c>
      <c r="L50">
        <f ca="1">SUM(H$1:H50)</f>
        <v>6.2260921614847478</v>
      </c>
      <c r="O50">
        <f t="shared" si="6"/>
        <v>50</v>
      </c>
      <c r="P50">
        <f t="shared" ref="P50:S50" ca="1" si="101">$N$4*EXP($N$2*$N$1*O50+$N$3*SQRT($N$2)*I50)</f>
        <v>127.56029955006953</v>
      </c>
      <c r="Q50">
        <f t="shared" ca="1" si="101"/>
        <v>152.65260096496291</v>
      </c>
      <c r="R50">
        <f t="shared" ca="1" si="101"/>
        <v>117.37715057313511</v>
      </c>
      <c r="S50">
        <f t="shared" ca="1" si="101"/>
        <v>124.53200777092492</v>
      </c>
    </row>
    <row r="51" spans="1:19" x14ac:dyDescent="0.25">
      <c r="A51">
        <f t="shared" ca="1" si="3"/>
        <v>0.80885347977142941</v>
      </c>
      <c r="B51">
        <f t="shared" ca="1" si="4"/>
        <v>0.87367909161859458</v>
      </c>
      <c r="C51">
        <f t="shared" ca="1" si="3"/>
        <v>0.1712698631340448</v>
      </c>
      <c r="D51">
        <f t="shared" ca="1" si="4"/>
        <v>-0.94915904794956873</v>
      </c>
      <c r="E51">
        <f t="shared" ca="1" si="3"/>
        <v>8.9641280905945475E-3</v>
      </c>
      <c r="F51">
        <f t="shared" ref="F51" ca="1" si="102">NORMINV(E51,0,1)</f>
        <v>-2.3670965275070772</v>
      </c>
      <c r="G51">
        <f t="shared" ca="1" si="3"/>
        <v>0.26501808393606607</v>
      </c>
      <c r="H51">
        <f t="shared" ca="1" si="1"/>
        <v>-0.62795080460803354</v>
      </c>
      <c r="I51">
        <f ca="1">SUM(B$1:B51)</f>
        <v>8.2870224996451114</v>
      </c>
      <c r="J51">
        <f ca="1">SUM(D$1:D51)</f>
        <v>11.676947910279692</v>
      </c>
      <c r="K51">
        <f ca="1">SUM(F$1:F51)</f>
        <v>1.7581756104582551</v>
      </c>
      <c r="L51">
        <f ca="1">SUM(H$1:H51)</f>
        <v>5.598141356876714</v>
      </c>
      <c r="O51">
        <f t="shared" si="6"/>
        <v>51</v>
      </c>
      <c r="P51">
        <f t="shared" ref="P51:S51" ca="1" si="103">$N$4*EXP($N$2*$N$1*O51+$N$3*SQRT($N$2)*I51)</f>
        <v>131.14530512633456</v>
      </c>
      <c r="Q51">
        <f t="shared" ca="1" si="103"/>
        <v>148.26190948830197</v>
      </c>
      <c r="R51">
        <f t="shared" ca="1" si="103"/>
        <v>108.84932190430754</v>
      </c>
      <c r="S51">
        <f t="shared" ca="1" si="103"/>
        <v>121.88672778275196</v>
      </c>
    </row>
    <row r="52" spans="1:19" x14ac:dyDescent="0.25">
      <c r="A52">
        <f t="shared" ca="1" si="3"/>
        <v>0.18711036119433722</v>
      </c>
      <c r="B52">
        <f t="shared" ca="1" si="4"/>
        <v>-0.8885951056796324</v>
      </c>
      <c r="C52">
        <f t="shared" ca="1" si="3"/>
        <v>0.57475664677768046</v>
      </c>
      <c r="D52">
        <f t="shared" ca="1" si="4"/>
        <v>0.1884974600144349</v>
      </c>
      <c r="E52">
        <f t="shared" ca="1" si="3"/>
        <v>0.55190395793851721</v>
      </c>
      <c r="F52">
        <f t="shared" ref="F52" ca="1" si="104">NORMINV(E52,0,1)</f>
        <v>0.13047316467626024</v>
      </c>
      <c r="G52">
        <f t="shared" ca="1" si="3"/>
        <v>0.79735084589801841</v>
      </c>
      <c r="H52">
        <f t="shared" ca="1" si="1"/>
        <v>0.83219602323138231</v>
      </c>
      <c r="I52">
        <f ca="1">SUM(B$1:B52)</f>
        <v>7.3984273939654788</v>
      </c>
      <c r="J52">
        <f ca="1">SUM(D$1:D52)</f>
        <v>11.865445370294127</v>
      </c>
      <c r="K52">
        <f ca="1">SUM(F$1:F52)</f>
        <v>1.8886487751345153</v>
      </c>
      <c r="L52">
        <f ca="1">SUM(H$1:H52)</f>
        <v>6.4303373801080959</v>
      </c>
      <c r="O52">
        <f t="shared" si="6"/>
        <v>52</v>
      </c>
      <c r="P52">
        <f t="shared" ref="P52:S52" ca="1" si="105">$N$4*EXP($N$2*$N$1*O52+$N$3*SQRT($N$2)*I52)</f>
        <v>127.55098991588338</v>
      </c>
      <c r="Q52">
        <f t="shared" ca="1" si="105"/>
        <v>149.0384494440103</v>
      </c>
      <c r="R52">
        <f t="shared" ca="1" si="105"/>
        <v>109.31440194984982</v>
      </c>
      <c r="S52">
        <f t="shared" ca="1" si="105"/>
        <v>125.13537376142698</v>
      </c>
    </row>
    <row r="53" spans="1:19" x14ac:dyDescent="0.25">
      <c r="A53">
        <f t="shared" ca="1" si="3"/>
        <v>0.69371809734320866</v>
      </c>
      <c r="B53">
        <f t="shared" ca="1" si="4"/>
        <v>0.50641719601752389</v>
      </c>
      <c r="C53">
        <f t="shared" ca="1" si="3"/>
        <v>0.412927155156531</v>
      </c>
      <c r="D53">
        <f t="shared" ca="1" si="4"/>
        <v>-0.22002162848997098</v>
      </c>
      <c r="E53">
        <f t="shared" ca="1" si="3"/>
        <v>0.69419505430984174</v>
      </c>
      <c r="F53">
        <f t="shared" ref="F53" ca="1" si="106">NORMINV(E53,0,1)</f>
        <v>0.50777678612224131</v>
      </c>
      <c r="G53">
        <f t="shared" ca="1" si="3"/>
        <v>0.10322817171867338</v>
      </c>
      <c r="H53">
        <f t="shared" ca="1" si="1"/>
        <v>-1.2633697128871835</v>
      </c>
      <c r="I53">
        <f ca="1">SUM(B$1:B53)</f>
        <v>7.9048445899830027</v>
      </c>
      <c r="J53">
        <f ca="1">SUM(D$1:D53)</f>
        <v>11.645423741804157</v>
      </c>
      <c r="K53">
        <f ca="1">SUM(F$1:F53)</f>
        <v>2.3964255612567564</v>
      </c>
      <c r="L53">
        <f ca="1">SUM(H$1:H53)</f>
        <v>5.1669676672209128</v>
      </c>
      <c r="O53">
        <f t="shared" si="6"/>
        <v>53</v>
      </c>
      <c r="P53">
        <f t="shared" ref="P53:S53" ca="1" si="107">$N$4*EXP($N$2*$N$1*O53+$N$3*SQRT($N$2)*I53)</f>
        <v>129.62753990927553</v>
      </c>
      <c r="Q53">
        <f t="shared" ca="1" si="107"/>
        <v>148.0701734904348</v>
      </c>
      <c r="R53">
        <f t="shared" ca="1" si="107"/>
        <v>111.05543588486132</v>
      </c>
      <c r="S53">
        <f t="shared" ca="1" si="107"/>
        <v>120.29525498012256</v>
      </c>
    </row>
    <row r="54" spans="1:19" x14ac:dyDescent="0.25">
      <c r="A54">
        <f t="shared" ca="1" si="3"/>
        <v>0.89584108600530776</v>
      </c>
      <c r="B54">
        <f t="shared" ca="1" si="4"/>
        <v>1.2582044446139455</v>
      </c>
      <c r="C54">
        <f t="shared" ca="1" si="3"/>
        <v>0.24627253248779679</v>
      </c>
      <c r="D54">
        <f t="shared" ca="1" si="4"/>
        <v>-0.68626650772392594</v>
      </c>
      <c r="E54">
        <f t="shared" ca="1" si="3"/>
        <v>6.5889132747661172E-2</v>
      </c>
      <c r="F54">
        <f t="shared" ref="F54" ca="1" si="108">NORMINV(E54,0,1)</f>
        <v>-1.5071263825630508</v>
      </c>
      <c r="G54">
        <f t="shared" ca="1" si="3"/>
        <v>0.35637645724569156</v>
      </c>
      <c r="H54">
        <f t="shared" ca="1" si="1"/>
        <v>-0.36816136766619628</v>
      </c>
      <c r="I54">
        <f ca="1">SUM(B$1:B54)</f>
        <v>9.1630490345969484</v>
      </c>
      <c r="J54">
        <f ca="1">SUM(D$1:D54)</f>
        <v>10.95915723408023</v>
      </c>
      <c r="K54">
        <f ca="1">SUM(F$1:F54)</f>
        <v>0.88929917869370567</v>
      </c>
      <c r="L54">
        <f ca="1">SUM(H$1:H54)</f>
        <v>4.7988062995547169</v>
      </c>
      <c r="O54">
        <f t="shared" si="6"/>
        <v>54</v>
      </c>
      <c r="P54">
        <f t="shared" ref="P54:S54" ca="1" si="109">$N$4*EXP($N$2*$N$1*O54+$N$3*SQRT($N$2)*I54)</f>
        <v>134.89455353799974</v>
      </c>
      <c r="Q54">
        <f t="shared" ca="1" si="109"/>
        <v>145.05543587570236</v>
      </c>
      <c r="R54">
        <f t="shared" ca="1" si="109"/>
        <v>105.84347138858152</v>
      </c>
      <c r="S54">
        <f t="shared" ca="1" si="109"/>
        <v>118.78546677832185</v>
      </c>
    </row>
    <row r="55" spans="1:19" x14ac:dyDescent="0.25">
      <c r="A55">
        <f t="shared" ca="1" si="3"/>
        <v>0.3554608388048851</v>
      </c>
      <c r="B55">
        <f t="shared" ca="1" si="4"/>
        <v>-0.37061853124361677</v>
      </c>
      <c r="C55">
        <f t="shared" ca="1" si="3"/>
        <v>0.47965633460417612</v>
      </c>
      <c r="D55">
        <f t="shared" ca="1" si="4"/>
        <v>-5.1016127734954848E-2</v>
      </c>
      <c r="E55">
        <f t="shared" ca="1" si="3"/>
        <v>0.32986243239074664</v>
      </c>
      <c r="F55">
        <f t="shared" ref="F55" ca="1" si="110">NORMINV(E55,0,1)</f>
        <v>-0.44029306238835547</v>
      </c>
      <c r="G55">
        <f t="shared" ca="1" si="3"/>
        <v>0.43229468187198672</v>
      </c>
      <c r="H55">
        <f t="shared" ca="1" si="1"/>
        <v>-0.17053506067544941</v>
      </c>
      <c r="I55">
        <f ca="1">SUM(B$1:B55)</f>
        <v>8.7924305033533319</v>
      </c>
      <c r="J55">
        <f ca="1">SUM(D$1:D55)</f>
        <v>10.908141106345274</v>
      </c>
      <c r="K55">
        <f ca="1">SUM(F$1:F55)</f>
        <v>0.4490061163053502</v>
      </c>
      <c r="L55">
        <f ca="1">SUM(H$1:H55)</f>
        <v>4.6282712388792673</v>
      </c>
      <c r="O55">
        <f t="shared" si="6"/>
        <v>55</v>
      </c>
      <c r="P55">
        <f t="shared" ref="P55:S55" ca="1" si="111">$N$4*EXP($N$2*$N$1*O55+$N$3*SQRT($N$2)*I55)</f>
        <v>133.35548932063864</v>
      </c>
      <c r="Q55">
        <f t="shared" ca="1" si="111"/>
        <v>144.77832201022707</v>
      </c>
      <c r="R55">
        <f t="shared" ca="1" si="111"/>
        <v>104.380033470337</v>
      </c>
      <c r="S55">
        <f t="shared" ca="1" si="111"/>
        <v>118.11483766157878</v>
      </c>
    </row>
    <row r="56" spans="1:19" x14ac:dyDescent="0.25">
      <c r="A56">
        <f t="shared" ca="1" si="3"/>
        <v>0.95664628870252322</v>
      </c>
      <c r="B56">
        <f t="shared" ca="1" si="4"/>
        <v>1.7130278147801272</v>
      </c>
      <c r="C56">
        <f t="shared" ca="1" si="3"/>
        <v>0.40358653662601884</v>
      </c>
      <c r="D56">
        <f t="shared" ca="1" si="4"/>
        <v>-0.24407456222928731</v>
      </c>
      <c r="E56">
        <f t="shared" ca="1" si="3"/>
        <v>0.75744582270817085</v>
      </c>
      <c r="F56">
        <f t="shared" ref="F56" ca="1" si="112">NORMINV(E56,0,1)</f>
        <v>0.69811008020239562</v>
      </c>
      <c r="G56">
        <f t="shared" ca="1" si="3"/>
        <v>2.4468198853750511E-2</v>
      </c>
      <c r="H56">
        <f t="shared" ca="1" si="1"/>
        <v>-1.9691453910314716</v>
      </c>
      <c r="I56">
        <f ca="1">SUM(B$1:B56)</f>
        <v>10.50545831813346</v>
      </c>
      <c r="J56">
        <f ca="1">SUM(D$1:D56)</f>
        <v>10.664066544115988</v>
      </c>
      <c r="K56">
        <f ca="1">SUM(F$1:F56)</f>
        <v>1.1471161965077459</v>
      </c>
      <c r="L56">
        <f ca="1">SUM(H$1:H56)</f>
        <v>2.6591258478477959</v>
      </c>
      <c r="O56">
        <f t="shared" si="6"/>
        <v>56</v>
      </c>
      <c r="P56">
        <f t="shared" ref="P56:S56" ca="1" si="113">$N$4*EXP($N$2*$N$1*O56+$N$3*SQRT($N$2)*I56)</f>
        <v>140.77630368150085</v>
      </c>
      <c r="Q56">
        <f t="shared" ca="1" si="113"/>
        <v>143.88128021207459</v>
      </c>
      <c r="R56">
        <f t="shared" ca="1" si="113"/>
        <v>106.68161341811899</v>
      </c>
      <c r="S56">
        <f t="shared" ca="1" si="113"/>
        <v>111.06235101065739</v>
      </c>
    </row>
    <row r="57" spans="1:19" x14ac:dyDescent="0.25">
      <c r="A57">
        <f t="shared" ca="1" si="3"/>
        <v>0.95246812974829487</v>
      </c>
      <c r="B57">
        <f t="shared" ca="1" si="4"/>
        <v>1.6692707186087903</v>
      </c>
      <c r="C57">
        <f t="shared" ca="1" si="3"/>
        <v>2.5744028903313509E-2</v>
      </c>
      <c r="D57">
        <f t="shared" ca="1" si="4"/>
        <v>-1.9473894843323203</v>
      </c>
      <c r="E57">
        <f t="shared" ca="1" si="3"/>
        <v>0.27828916878067567</v>
      </c>
      <c r="F57">
        <f t="shared" ref="F57" ca="1" si="114">NORMINV(E57,0,1)</f>
        <v>-0.58793140246180342</v>
      </c>
      <c r="G57">
        <f t="shared" ca="1" si="3"/>
        <v>0.34235588983688958</v>
      </c>
      <c r="H57">
        <f t="shared" ca="1" si="1"/>
        <v>-0.406041946948831</v>
      </c>
      <c r="I57">
        <f ca="1">SUM(B$1:B57)</f>
        <v>12.174729036742249</v>
      </c>
      <c r="J57">
        <f ca="1">SUM(D$1:D57)</f>
        <v>8.7166770597836667</v>
      </c>
      <c r="K57">
        <f ca="1">SUM(F$1:F57)</f>
        <v>0.55918479404594246</v>
      </c>
      <c r="L57">
        <f ca="1">SUM(H$1:H57)</f>
        <v>2.2530839008989649</v>
      </c>
      <c r="O57">
        <f t="shared" si="6"/>
        <v>57</v>
      </c>
      <c r="P57">
        <f t="shared" ref="P57:S57" ca="1" si="115">$N$4*EXP($N$2*$N$1*O57+$N$3*SQRT($N$2)*I57)</f>
        <v>148.40538693336131</v>
      </c>
      <c r="Q57">
        <f t="shared" ca="1" si="115"/>
        <v>135.52623261404298</v>
      </c>
      <c r="R57">
        <f t="shared" ca="1" si="115"/>
        <v>104.5507894738108</v>
      </c>
      <c r="S57">
        <f t="shared" ca="1" si="115"/>
        <v>109.6046568026082</v>
      </c>
    </row>
    <row r="58" spans="1:19" x14ac:dyDescent="0.25">
      <c r="A58">
        <f t="shared" ca="1" si="3"/>
        <v>3.3334380270105157E-2</v>
      </c>
      <c r="B58">
        <f t="shared" ca="1" si="4"/>
        <v>-1.8339005324203725</v>
      </c>
      <c r="C58">
        <f t="shared" ca="1" si="3"/>
        <v>9.0964196301496658E-2</v>
      </c>
      <c r="D58">
        <f t="shared" ca="1" si="4"/>
        <v>-1.3348409961218781</v>
      </c>
      <c r="E58">
        <f t="shared" ca="1" si="3"/>
        <v>0.95421953774430779</v>
      </c>
      <c r="F58">
        <f t="shared" ref="F58" ca="1" si="116">NORMINV(E58,0,1)</f>
        <v>1.6872206896639121</v>
      </c>
      <c r="G58">
        <f t="shared" ca="1" si="3"/>
        <v>0.66062740101134987</v>
      </c>
      <c r="H58">
        <f t="shared" ca="1" si="1"/>
        <v>0.41417602594614084</v>
      </c>
      <c r="I58">
        <f ca="1">SUM(B$1:B58)</f>
        <v>10.340828504321877</v>
      </c>
      <c r="J58">
        <f ca="1">SUM(D$1:D58)</f>
        <v>7.3818360636617886</v>
      </c>
      <c r="K58">
        <f ca="1">SUM(F$1:F58)</f>
        <v>2.2464054837098546</v>
      </c>
      <c r="L58">
        <f ca="1">SUM(H$1:H58)</f>
        <v>2.6672599268451056</v>
      </c>
      <c r="O58">
        <f t="shared" si="6"/>
        <v>58</v>
      </c>
      <c r="P58">
        <f t="shared" ref="P58:S58" ca="1" si="117">$N$4*EXP($N$2*$N$1*O58+$N$3*SQRT($N$2)*I58)</f>
        <v>140.10380406962921</v>
      </c>
      <c r="Q58">
        <f t="shared" ca="1" si="117"/>
        <v>129.73248742778048</v>
      </c>
      <c r="R58">
        <f t="shared" ca="1" si="117"/>
        <v>110.13048399835333</v>
      </c>
      <c r="S58">
        <f t="shared" ca="1" si="117"/>
        <v>111.16685418948586</v>
      </c>
    </row>
    <row r="59" spans="1:19" x14ac:dyDescent="0.25">
      <c r="A59">
        <f t="shared" ca="1" si="3"/>
        <v>0.68526073115045072</v>
      </c>
      <c r="B59">
        <f t="shared" ca="1" si="4"/>
        <v>0.48246094250448335</v>
      </c>
      <c r="C59">
        <f t="shared" ca="1" si="3"/>
        <v>0.12465391778226254</v>
      </c>
      <c r="D59">
        <f t="shared" ca="1" si="4"/>
        <v>-1.152032215109128</v>
      </c>
      <c r="E59">
        <f t="shared" ca="1" si="3"/>
        <v>0.64214709734403386</v>
      </c>
      <c r="F59">
        <f t="shared" ref="F59" ca="1" si="118">NORMINV(E59,0,1)</f>
        <v>0.36420383251176075</v>
      </c>
      <c r="G59">
        <f t="shared" ca="1" si="3"/>
        <v>0.20289836108721904</v>
      </c>
      <c r="H59">
        <f t="shared" ca="1" si="1"/>
        <v>-0.83131319537767689</v>
      </c>
      <c r="I59">
        <f ca="1">SUM(B$1:B59)</f>
        <v>10.82328944682636</v>
      </c>
      <c r="J59">
        <f ca="1">SUM(D$1:D59)</f>
        <v>6.2298038485526606</v>
      </c>
      <c r="K59">
        <f ca="1">SUM(F$1:F59)</f>
        <v>2.6106093162216153</v>
      </c>
      <c r="L59">
        <f ca="1">SUM(H$1:H59)</f>
        <v>1.8359467314674287</v>
      </c>
      <c r="O59">
        <f t="shared" si="6"/>
        <v>59</v>
      </c>
      <c r="P59">
        <f t="shared" ref="P59:S59" ca="1" si="119">$N$4*EXP($N$2*$N$1*O59+$N$3*SQRT($N$2)*I59)</f>
        <v>142.27731981823041</v>
      </c>
      <c r="Q59">
        <f t="shared" ca="1" si="119"/>
        <v>125.16341334951433</v>
      </c>
      <c r="R59">
        <f t="shared" ca="1" si="119"/>
        <v>111.30015613490711</v>
      </c>
      <c r="S59">
        <f t="shared" ca="1" si="119"/>
        <v>108.31898479786588</v>
      </c>
    </row>
    <row r="60" spans="1:19" x14ac:dyDescent="0.25">
      <c r="A60">
        <f t="shared" ca="1" si="3"/>
        <v>0.4345637250560167</v>
      </c>
      <c r="B60">
        <f t="shared" ca="1" si="4"/>
        <v>-0.16476690987023962</v>
      </c>
      <c r="C60">
        <f t="shared" ca="1" si="3"/>
        <v>3.698739842145693E-2</v>
      </c>
      <c r="D60">
        <f t="shared" ca="1" si="4"/>
        <v>-1.7867692154148862</v>
      </c>
      <c r="E60">
        <f t="shared" ca="1" si="3"/>
        <v>0.74005993179424689</v>
      </c>
      <c r="F60">
        <f t="shared" ref="F60" ca="1" si="120">NORMINV(E60,0,1)</f>
        <v>0.64353018277946072</v>
      </c>
      <c r="G60">
        <f t="shared" ca="1" si="3"/>
        <v>0.32335679247380167</v>
      </c>
      <c r="H60">
        <f t="shared" ca="1" si="1"/>
        <v>-0.45833249064054965</v>
      </c>
      <c r="I60">
        <f ca="1">SUM(B$1:B60)</f>
        <v>10.65852253695612</v>
      </c>
      <c r="J60">
        <f ca="1">SUM(D$1:D60)</f>
        <v>4.4430346331377741</v>
      </c>
      <c r="K60">
        <f ca="1">SUM(F$1:F60)</f>
        <v>3.2541394990010759</v>
      </c>
      <c r="L60">
        <f ca="1">SUM(H$1:H60)</f>
        <v>1.377614240826879</v>
      </c>
      <c r="O60">
        <f t="shared" si="6"/>
        <v>60</v>
      </c>
      <c r="P60">
        <f t="shared" ref="P60:S60" ca="1" si="121">$N$4*EXP($N$2*$N$1*O60+$N$3*SQRT($N$2)*I60)</f>
        <v>141.56894643496594</v>
      </c>
      <c r="Q60">
        <f t="shared" ca="1" si="121"/>
        <v>118.29738898814803</v>
      </c>
      <c r="R60">
        <f t="shared" ca="1" si="121"/>
        <v>113.42452641443863</v>
      </c>
      <c r="S60">
        <f t="shared" ca="1" si="121"/>
        <v>106.81152389946465</v>
      </c>
    </row>
    <row r="61" spans="1:19" x14ac:dyDescent="0.25">
      <c r="A61">
        <f t="shared" ca="1" si="3"/>
        <v>0.44266252063131961</v>
      </c>
      <c r="B61">
        <f t="shared" ca="1" si="4"/>
        <v>-0.14422216185431172</v>
      </c>
      <c r="C61">
        <f t="shared" ca="1" si="3"/>
        <v>0.78200787392311222</v>
      </c>
      <c r="D61">
        <f t="shared" ca="1" si="4"/>
        <v>0.77899229735532383</v>
      </c>
      <c r="E61">
        <f t="shared" ca="1" si="3"/>
        <v>0.38597376524147597</v>
      </c>
      <c r="F61">
        <f t="shared" ref="F61" ca="1" si="122">NORMINV(E61,0,1)</f>
        <v>-0.28982838612649836</v>
      </c>
      <c r="G61">
        <f t="shared" ca="1" si="3"/>
        <v>0.38897698688067528</v>
      </c>
      <c r="H61">
        <f t="shared" ca="1" si="1"/>
        <v>-0.28198635407921119</v>
      </c>
      <c r="I61">
        <f ca="1">SUM(B$1:B61)</f>
        <v>10.514300375101808</v>
      </c>
      <c r="J61">
        <f ca="1">SUM(D$1:D61)</f>
        <v>5.2220269304930982</v>
      </c>
      <c r="K61">
        <f ca="1">SUM(F$1:F61)</f>
        <v>2.9643111128745776</v>
      </c>
      <c r="L61">
        <f ca="1">SUM(H$1:H61)</f>
        <v>1.0956278867476679</v>
      </c>
      <c r="O61">
        <f t="shared" si="6"/>
        <v>61</v>
      </c>
      <c r="P61">
        <f t="shared" ref="P61:S61" ca="1" si="123">$N$4*EXP($N$2*$N$1*O61+$N$3*SQRT($N$2)*I61)</f>
        <v>140.95528239650258</v>
      </c>
      <c r="Q61">
        <f t="shared" ca="1" si="123"/>
        <v>121.221068615913</v>
      </c>
      <c r="R61">
        <f t="shared" ca="1" si="123"/>
        <v>112.45903357018432</v>
      </c>
      <c r="S61">
        <f t="shared" ca="1" si="123"/>
        <v>105.84677410681556</v>
      </c>
    </row>
    <row r="62" spans="1:19" x14ac:dyDescent="0.25">
      <c r="A62">
        <f t="shared" ca="1" si="3"/>
        <v>0.46582164218220257</v>
      </c>
      <c r="B62">
        <f t="shared" ca="1" si="4"/>
        <v>-8.5777510789810982E-2</v>
      </c>
      <c r="C62">
        <f t="shared" ca="1" si="3"/>
        <v>0.40073496614024062</v>
      </c>
      <c r="D62">
        <f t="shared" ca="1" si="4"/>
        <v>-0.25144519106473967</v>
      </c>
      <c r="E62">
        <f t="shared" ca="1" si="3"/>
        <v>0.75354335334597267</v>
      </c>
      <c r="F62">
        <f t="shared" ref="F62" ca="1" si="124">NORMINV(E62,0,1)</f>
        <v>0.68568258122762804</v>
      </c>
      <c r="G62">
        <f t="shared" ca="1" si="3"/>
        <v>0.10395082502409447</v>
      </c>
      <c r="H62">
        <f t="shared" ca="1" si="1"/>
        <v>-1.2593563448922074</v>
      </c>
      <c r="I62">
        <f ca="1">SUM(B$1:B62)</f>
        <v>10.428522864311997</v>
      </c>
      <c r="J62">
        <f ca="1">SUM(D$1:D62)</f>
        <v>4.9705817394283587</v>
      </c>
      <c r="K62">
        <f ca="1">SUM(F$1:F62)</f>
        <v>3.6499936941022058</v>
      </c>
      <c r="L62">
        <f ca="1">SUM(H$1:H62)</f>
        <v>-0.16372845814453951</v>
      </c>
      <c r="O62">
        <f t="shared" si="6"/>
        <v>62</v>
      </c>
      <c r="P62">
        <f t="shared" ref="P62:S62" ca="1" si="125">$N$4*EXP($N$2*$N$1*O62+$N$3*SQRT($N$2)*I62)</f>
        <v>140.60286681204497</v>
      </c>
      <c r="Q62">
        <f t="shared" ca="1" si="125"/>
        <v>120.25640711296937</v>
      </c>
      <c r="R62">
        <f t="shared" ca="1" si="125"/>
        <v>114.89223240516604</v>
      </c>
      <c r="S62">
        <f t="shared" ca="1" si="125"/>
        <v>101.77956041166753</v>
      </c>
    </row>
    <row r="63" spans="1:19" x14ac:dyDescent="0.25">
      <c r="A63">
        <f t="shared" ca="1" si="3"/>
        <v>0.30731491318839432</v>
      </c>
      <c r="B63">
        <f t="shared" ca="1" si="4"/>
        <v>-0.50347574895888214</v>
      </c>
      <c r="C63">
        <f t="shared" ca="1" si="3"/>
        <v>0.71226976904931194</v>
      </c>
      <c r="D63">
        <f t="shared" ca="1" si="4"/>
        <v>0.56002782022990549</v>
      </c>
      <c r="E63">
        <f t="shared" ca="1" si="3"/>
        <v>0.35653005196968313</v>
      </c>
      <c r="F63">
        <f t="shared" ref="F63" ca="1" si="126">NORMINV(E63,0,1)</f>
        <v>-0.36774939722909544</v>
      </c>
      <c r="G63">
        <f t="shared" ca="1" si="3"/>
        <v>0.64699484445515754</v>
      </c>
      <c r="H63">
        <f t="shared" ca="1" si="1"/>
        <v>0.37721974075360248</v>
      </c>
      <c r="I63">
        <f ca="1">SUM(B$1:B63)</f>
        <v>9.9250471153531148</v>
      </c>
      <c r="J63">
        <f ca="1">SUM(D$1:D63)</f>
        <v>5.5306095596582638</v>
      </c>
      <c r="K63">
        <f ca="1">SUM(F$1:F63)</f>
        <v>3.2822442968731105</v>
      </c>
      <c r="L63">
        <f ca="1">SUM(H$1:H63)</f>
        <v>0.21349128260906297</v>
      </c>
      <c r="O63">
        <f t="shared" si="6"/>
        <v>63</v>
      </c>
      <c r="P63">
        <f t="shared" ref="P63:S63" ca="1" si="127">$N$4*EXP($N$2*$N$1*O63+$N$3*SQRT($N$2)*I63)</f>
        <v>138.41823443461527</v>
      </c>
      <c r="Q63">
        <f t="shared" ca="1" si="127"/>
        <v>122.34341270726262</v>
      </c>
      <c r="R63">
        <f t="shared" ca="1" si="127"/>
        <v>113.61614874535624</v>
      </c>
      <c r="S63">
        <f t="shared" ca="1" si="127"/>
        <v>102.96997243687804</v>
      </c>
    </row>
    <row r="64" spans="1:19" x14ac:dyDescent="0.25">
      <c r="A64">
        <f t="shared" ca="1" si="3"/>
        <v>0.84096686383658792</v>
      </c>
      <c r="B64">
        <f t="shared" ca="1" si="4"/>
        <v>0.99843953178186906</v>
      </c>
      <c r="C64">
        <f t="shared" ca="1" si="3"/>
        <v>0.97649595683400048</v>
      </c>
      <c r="D64">
        <f t="shared" ca="1" si="4"/>
        <v>1.986227340582809</v>
      </c>
      <c r="E64">
        <f t="shared" ca="1" si="3"/>
        <v>0.86790939412241896</v>
      </c>
      <c r="F64">
        <f t="shared" ref="F64" ca="1" si="128">NORMINV(E64,0,1)</f>
        <v>1.116563017276927</v>
      </c>
      <c r="G64">
        <f t="shared" ca="1" si="3"/>
        <v>5.4102725160989795E-2</v>
      </c>
      <c r="H64">
        <f t="shared" ca="1" si="1"/>
        <v>-1.6063116572129046</v>
      </c>
      <c r="I64">
        <f ca="1">SUM(B$1:B64)</f>
        <v>10.923486647134984</v>
      </c>
      <c r="J64">
        <f ca="1">SUM(D$1:D64)</f>
        <v>7.5168369002410724</v>
      </c>
      <c r="K64">
        <f ca="1">SUM(F$1:F64)</f>
        <v>4.3988073141500372</v>
      </c>
      <c r="L64">
        <f ca="1">SUM(H$1:H64)</f>
        <v>-1.3928203746038417</v>
      </c>
      <c r="O64">
        <f t="shared" si="6"/>
        <v>64</v>
      </c>
      <c r="P64">
        <f t="shared" ref="P64:S64" ca="1" si="129">$N$4*EXP($N$2*$N$1*O64+$N$3*SQRT($N$2)*I64)</f>
        <v>142.86870879107582</v>
      </c>
      <c r="Q64">
        <f t="shared" ca="1" si="129"/>
        <v>130.35679399035695</v>
      </c>
      <c r="R64">
        <f t="shared" ca="1" si="129"/>
        <v>117.87020207239416</v>
      </c>
      <c r="S64">
        <f t="shared" ca="1" si="129"/>
        <v>97.972557368473474</v>
      </c>
    </row>
    <row r="65" spans="1:19" x14ac:dyDescent="0.25">
      <c r="A65">
        <f t="shared" ca="1" si="3"/>
        <v>0.22581286742874174</v>
      </c>
      <c r="B65">
        <f t="shared" ca="1" si="4"/>
        <v>-0.75270744542717449</v>
      </c>
      <c r="C65">
        <f t="shared" ca="1" si="3"/>
        <v>0.60480334529126678</v>
      </c>
      <c r="D65">
        <f t="shared" ca="1" si="4"/>
        <v>0.26579991404438386</v>
      </c>
      <c r="E65">
        <f t="shared" ca="1" si="3"/>
        <v>6.8133839289166276E-2</v>
      </c>
      <c r="F65">
        <f t="shared" ref="F65" ca="1" si="130">NORMINV(E65,0,1)</f>
        <v>-1.4898347995078935</v>
      </c>
      <c r="G65">
        <f t="shared" ca="1" si="3"/>
        <v>0.53444535579680164</v>
      </c>
      <c r="H65">
        <f t="shared" ca="1" si="1"/>
        <v>8.6449261563069604E-2</v>
      </c>
      <c r="I65">
        <f ca="1">SUM(B$1:B65)</f>
        <v>10.170779201707809</v>
      </c>
      <c r="J65">
        <f ca="1">SUM(D$1:D65)</f>
        <v>7.7826368142854561</v>
      </c>
      <c r="K65">
        <f ca="1">SUM(F$1:F65)</f>
        <v>2.9089725146421435</v>
      </c>
      <c r="L65">
        <f ca="1">SUM(H$1:H65)</f>
        <v>-1.306371113040772</v>
      </c>
      <c r="O65">
        <f t="shared" si="6"/>
        <v>65</v>
      </c>
      <c r="P65">
        <f t="shared" ref="P65:S65" ca="1" si="131">$N$4*EXP($N$2*$N$1*O65+$N$3*SQRT($N$2)*I65)</f>
        <v>139.54909081026409</v>
      </c>
      <c r="Q65">
        <f t="shared" ca="1" si="131"/>
        <v>131.36615704841694</v>
      </c>
      <c r="R65">
        <f t="shared" ca="1" si="131"/>
        <v>112.48939175036902</v>
      </c>
      <c r="S65">
        <f t="shared" ca="1" si="131"/>
        <v>98.13486315758945</v>
      </c>
    </row>
    <row r="66" spans="1:19" x14ac:dyDescent="0.25">
      <c r="A66">
        <f t="shared" ca="1" si="3"/>
        <v>0.48798053006575548</v>
      </c>
      <c r="B66">
        <f t="shared" ca="1" si="4"/>
        <v>-3.0132902633768607E-2</v>
      </c>
      <c r="C66">
        <f t="shared" ca="1" si="3"/>
        <v>0.69532698940213133</v>
      </c>
      <c r="D66">
        <f t="shared" ca="1" si="4"/>
        <v>0.51100719137127726</v>
      </c>
      <c r="E66">
        <f t="shared" ca="1" si="3"/>
        <v>0.10488892266376071</v>
      </c>
      <c r="F66">
        <f t="shared" ref="F66" ca="1" si="132">NORMINV(E66,0,1)</f>
        <v>-1.2541765389728794</v>
      </c>
      <c r="G66">
        <f t="shared" ref="G66:H129" ca="1" si="133">RAND()</f>
        <v>0.75904156513729459</v>
      </c>
      <c r="H66">
        <f t="shared" ref="H66:H129" ca="1" si="134">NORMINV(G66,0,1)</f>
        <v>0.70322286866415884</v>
      </c>
      <c r="I66">
        <f ca="1">SUM(B$1:B66)</f>
        <v>10.14064629907404</v>
      </c>
      <c r="J66">
        <f ca="1">SUM(D$1:D66)</f>
        <v>8.2936440056567342</v>
      </c>
      <c r="K66">
        <f ca="1">SUM(F$1:F66)</f>
        <v>1.6547959756692641</v>
      </c>
      <c r="L66">
        <f ca="1">SUM(H$1:H66)</f>
        <v>-0.60314824437661319</v>
      </c>
      <c r="O66">
        <f t="shared" si="6"/>
        <v>66</v>
      </c>
      <c r="P66">
        <f t="shared" ref="P66:S66" ca="1" si="135">$N$4*EXP($N$2*$N$1*O66+$N$3*SQRT($N$2)*I66)</f>
        <v>139.44437277753059</v>
      </c>
      <c r="Q66">
        <f t="shared" ca="1" si="135"/>
        <v>133.49485695675338</v>
      </c>
      <c r="R66">
        <f t="shared" ca="1" si="135"/>
        <v>108.17804503319761</v>
      </c>
      <c r="S66">
        <f t="shared" ca="1" si="135"/>
        <v>100.24695581439742</v>
      </c>
    </row>
    <row r="67" spans="1:19" x14ac:dyDescent="0.25">
      <c r="A67">
        <f t="shared" ref="A67:G130" ca="1" si="136">RAND()</f>
        <v>0.88760751639450985</v>
      </c>
      <c r="B67">
        <f t="shared" ref="B67:D130" ca="1" si="137">NORMINV(A67,0,1)</f>
        <v>1.2139024762781563</v>
      </c>
      <c r="C67">
        <f t="shared" ca="1" si="136"/>
        <v>0.99492644088150406</v>
      </c>
      <c r="D67">
        <f t="shared" ca="1" si="137"/>
        <v>2.5707751576739479</v>
      </c>
      <c r="E67">
        <f t="shared" ca="1" si="136"/>
        <v>8.9403471801071777E-2</v>
      </c>
      <c r="F67">
        <f t="shared" ref="F67" ca="1" si="138">NORMINV(E67,0,1)</f>
        <v>-1.3444375330858269</v>
      </c>
      <c r="G67">
        <f t="shared" ca="1" si="136"/>
        <v>0.67785456740175198</v>
      </c>
      <c r="H67">
        <f t="shared" ca="1" si="134"/>
        <v>0.46170781616329809</v>
      </c>
      <c r="I67">
        <f ca="1">SUM(B$1:B67)</f>
        <v>11.354548775352196</v>
      </c>
      <c r="J67">
        <f ca="1">SUM(D$1:D67)</f>
        <v>10.864419163330682</v>
      </c>
      <c r="K67">
        <f ca="1">SUM(F$1:F67)</f>
        <v>0.31035844258343714</v>
      </c>
      <c r="L67">
        <f ca="1">SUM(H$1:H67)</f>
        <v>-0.14144042821331509</v>
      </c>
      <c r="O67">
        <f t="shared" ref="O67:O130" si="139">1+O66</f>
        <v>67</v>
      </c>
      <c r="P67">
        <f t="shared" ref="P67:S67" ca="1" si="140">$N$4*EXP($N$2*$N$1*O67+$N$3*SQRT($N$2)*I67)</f>
        <v>144.90792013160402</v>
      </c>
      <c r="Q67">
        <f t="shared" ca="1" si="140"/>
        <v>144.9108601911984</v>
      </c>
      <c r="R67">
        <f t="shared" ca="1" si="140"/>
        <v>103.92793361020007</v>
      </c>
      <c r="S67">
        <f t="shared" ca="1" si="140"/>
        <v>101.62970383473878</v>
      </c>
    </row>
    <row r="68" spans="1:19" x14ac:dyDescent="0.25">
      <c r="A68">
        <f t="shared" ca="1" si="136"/>
        <v>0.41362439766519599</v>
      </c>
      <c r="B68">
        <f t="shared" ca="1" si="137"/>
        <v>-0.21823143290021224</v>
      </c>
      <c r="C68">
        <f t="shared" ca="1" si="136"/>
        <v>0.41978267967248017</v>
      </c>
      <c r="D68">
        <f t="shared" ca="1" si="137"/>
        <v>-0.20244946765078575</v>
      </c>
      <c r="E68">
        <f t="shared" ca="1" si="136"/>
        <v>0.41896430374806581</v>
      </c>
      <c r="F68">
        <f t="shared" ref="F68" ca="1" si="141">NORMINV(E68,0,1)</f>
        <v>-0.20454374941353051</v>
      </c>
      <c r="G68">
        <f t="shared" ca="1" si="136"/>
        <v>0.36757408243537726</v>
      </c>
      <c r="H68">
        <f t="shared" ca="1" si="134"/>
        <v>-0.33828534704864582</v>
      </c>
      <c r="I68">
        <f ca="1">SUM(B$1:B68)</f>
        <v>11.136317342451983</v>
      </c>
      <c r="J68">
        <f ca="1">SUM(D$1:D68)</f>
        <v>10.661969695679897</v>
      </c>
      <c r="K68">
        <f ca="1">SUM(F$1:F68)</f>
        <v>0.10581469316990663</v>
      </c>
      <c r="L68">
        <f ca="1">SUM(H$1:H68)</f>
        <v>-0.47972577526196092</v>
      </c>
      <c r="O68">
        <f t="shared" si="139"/>
        <v>68</v>
      </c>
      <c r="P68">
        <f t="shared" ref="P68:S68" ca="1" si="142">$N$4*EXP($N$2*$N$1*O68+$N$3*SQRT($N$2)*I68)</f>
        <v>143.94384752455142</v>
      </c>
      <c r="Q68">
        <f t="shared" ca="1" si="142"/>
        <v>143.96222704342162</v>
      </c>
      <c r="R68">
        <f t="shared" ca="1" si="142"/>
        <v>103.24109379607485</v>
      </c>
      <c r="S68">
        <f t="shared" ca="1" si="142"/>
        <v>100.53888703618566</v>
      </c>
    </row>
    <row r="69" spans="1:19" x14ac:dyDescent="0.25">
      <c r="A69">
        <f t="shared" ca="1" si="136"/>
        <v>0.68812760157686959</v>
      </c>
      <c r="B69">
        <f t="shared" ca="1" si="137"/>
        <v>0.49054994464461182</v>
      </c>
      <c r="C69">
        <f t="shared" ca="1" si="136"/>
        <v>0.79125834556921326</v>
      </c>
      <c r="D69">
        <f t="shared" ca="1" si="137"/>
        <v>0.81079516969559162</v>
      </c>
      <c r="E69">
        <f t="shared" ca="1" si="136"/>
        <v>0.44702520706657889</v>
      </c>
      <c r="F69">
        <f t="shared" ref="F69" ca="1" si="143">NORMINV(E69,0,1)</f>
        <v>-0.13318077574484186</v>
      </c>
      <c r="G69">
        <f t="shared" ca="1" si="136"/>
        <v>0.43627527710072822</v>
      </c>
      <c r="H69">
        <f t="shared" ca="1" si="134"/>
        <v>-0.16041959592663482</v>
      </c>
      <c r="I69">
        <f ca="1">SUM(B$1:B69)</f>
        <v>11.626867287096594</v>
      </c>
      <c r="J69">
        <f ca="1">SUM(D$1:D69)</f>
        <v>11.472764865375488</v>
      </c>
      <c r="K69">
        <f ca="1">SUM(F$1:F69)</f>
        <v>-2.7366082574935224E-2</v>
      </c>
      <c r="L69">
        <f ca="1">SUM(H$1:H69)</f>
        <v>-0.64014537118859571</v>
      </c>
      <c r="O69">
        <f t="shared" si="139"/>
        <v>69</v>
      </c>
      <c r="P69">
        <f t="shared" ref="P69:S69" ca="1" si="144">$N$4*EXP($N$2*$N$1*O69+$N$3*SQRT($N$2)*I69)</f>
        <v>146.21418385786907</v>
      </c>
      <c r="Q69">
        <f t="shared" ca="1" si="144"/>
        <v>147.75257200400881</v>
      </c>
      <c r="R69">
        <f t="shared" ca="1" si="144"/>
        <v>102.88627190267189</v>
      </c>
      <c r="S69">
        <f t="shared" ca="1" si="144"/>
        <v>100.02512904167639</v>
      </c>
    </row>
    <row r="70" spans="1:19" x14ac:dyDescent="0.25">
      <c r="A70">
        <f t="shared" ca="1" si="136"/>
        <v>0.13819321610080471</v>
      </c>
      <c r="B70">
        <f t="shared" ca="1" si="137"/>
        <v>-1.0884728131127792</v>
      </c>
      <c r="C70">
        <f t="shared" ca="1" si="136"/>
        <v>0.79996503182621304</v>
      </c>
      <c r="D70">
        <f t="shared" ca="1" si="137"/>
        <v>0.84149633681550617</v>
      </c>
      <c r="E70">
        <f t="shared" ca="1" si="136"/>
        <v>0.42752569671237839</v>
      </c>
      <c r="F70">
        <f t="shared" ref="F70" ca="1" si="145">NORMINV(E70,0,1)</f>
        <v>-0.18267708918579581</v>
      </c>
      <c r="G70">
        <f t="shared" ca="1" si="136"/>
        <v>0.80373521857757113</v>
      </c>
      <c r="H70">
        <f t="shared" ca="1" si="134"/>
        <v>0.8550389903708131</v>
      </c>
      <c r="I70">
        <f ca="1">SUM(B$1:B70)</f>
        <v>10.538394473983814</v>
      </c>
      <c r="J70">
        <f ca="1">SUM(D$1:D70)</f>
        <v>12.314261202190995</v>
      </c>
      <c r="K70">
        <f ca="1">SUM(F$1:F70)</f>
        <v>-0.21004317176073103</v>
      </c>
      <c r="L70">
        <f ca="1">SUM(H$1:H70)</f>
        <v>0.21489361918221739</v>
      </c>
      <c r="O70">
        <f t="shared" si="139"/>
        <v>70</v>
      </c>
      <c r="P70">
        <f t="shared" ref="P70:S70" ca="1" si="146">$N$4*EXP($N$2*$N$1*O70+$N$3*SQRT($N$2)*I70)</f>
        <v>141.31441493616731</v>
      </c>
      <c r="Q70">
        <f t="shared" ca="1" si="146"/>
        <v>151.57363263360222</v>
      </c>
      <c r="R70">
        <f t="shared" ca="1" si="146"/>
        <v>102.37357077446836</v>
      </c>
      <c r="S70">
        <f t="shared" ca="1" si="146"/>
        <v>102.74507447101071</v>
      </c>
    </row>
    <row r="71" spans="1:19" x14ac:dyDescent="0.25">
      <c r="A71">
        <f t="shared" ca="1" si="136"/>
        <v>0.96434902539829614</v>
      </c>
      <c r="B71">
        <f t="shared" ca="1" si="137"/>
        <v>1.8035495615277333</v>
      </c>
      <c r="C71">
        <f t="shared" ca="1" si="136"/>
        <v>0.52191161548200515</v>
      </c>
      <c r="D71">
        <f t="shared" ca="1" si="137"/>
        <v>5.4951918894880603E-2</v>
      </c>
      <c r="E71">
        <f t="shared" ca="1" si="136"/>
        <v>0.60789482773417636</v>
      </c>
      <c r="F71">
        <f t="shared" ref="F71" ca="1" si="147">NORMINV(E71,0,1)</f>
        <v>0.27383640611973914</v>
      </c>
      <c r="G71">
        <f t="shared" ca="1" si="136"/>
        <v>0.87459897998039948</v>
      </c>
      <c r="H71">
        <f t="shared" ca="1" si="134"/>
        <v>1.1484034744511553</v>
      </c>
      <c r="I71">
        <f ca="1">SUM(B$1:B71)</f>
        <v>12.341944035511547</v>
      </c>
      <c r="J71">
        <f ca="1">SUM(D$1:D71)</f>
        <v>12.369213121085876</v>
      </c>
      <c r="K71">
        <f ca="1">SUM(F$1:F71)</f>
        <v>6.3793234359008105E-2</v>
      </c>
      <c r="L71">
        <f ca="1">SUM(H$1:H71)</f>
        <v>1.3632970936333728</v>
      </c>
      <c r="O71">
        <f t="shared" si="139"/>
        <v>71</v>
      </c>
      <c r="P71">
        <f t="shared" ref="P71:S71" ca="1" si="148">$N$4*EXP($N$2*$N$1*O71+$N$3*SQRT($N$2)*I71)</f>
        <v>149.60405717848712</v>
      </c>
      <c r="Q71">
        <f t="shared" ca="1" si="148"/>
        <v>152.08614806832836</v>
      </c>
      <c r="R71">
        <f t="shared" ca="1" si="148"/>
        <v>103.2708663719512</v>
      </c>
      <c r="S71">
        <f t="shared" ca="1" si="148"/>
        <v>106.54849776252225</v>
      </c>
    </row>
    <row r="72" spans="1:19" x14ac:dyDescent="0.25">
      <c r="A72">
        <f t="shared" ca="1" si="136"/>
        <v>0.60573561841735535</v>
      </c>
      <c r="B72">
        <f t="shared" ca="1" si="137"/>
        <v>0.26822158232901727</v>
      </c>
      <c r="C72">
        <f t="shared" ca="1" si="136"/>
        <v>0.44909755611862978</v>
      </c>
      <c r="D72">
        <f t="shared" ca="1" si="137"/>
        <v>-0.12794169764735336</v>
      </c>
      <c r="E72">
        <f t="shared" ca="1" si="136"/>
        <v>0.21744208502406337</v>
      </c>
      <c r="F72">
        <f t="shared" ref="F72" ca="1" si="149">NORMINV(E72,0,1)</f>
        <v>-0.78086113951140035</v>
      </c>
      <c r="G72">
        <f t="shared" ca="1" si="136"/>
        <v>0.53718719817385852</v>
      </c>
      <c r="H72">
        <f t="shared" ca="1" si="134"/>
        <v>9.3349883633524866E-2</v>
      </c>
      <c r="I72">
        <f ca="1">SUM(B$1:B72)</f>
        <v>12.610165617840565</v>
      </c>
      <c r="J72">
        <f ca="1">SUM(D$1:D72)</f>
        <v>12.241271423438523</v>
      </c>
      <c r="K72">
        <f ca="1">SUM(F$1:F72)</f>
        <v>-0.71706790515239227</v>
      </c>
      <c r="L72">
        <f ca="1">SUM(H$1:H72)</f>
        <v>1.4566469772668977</v>
      </c>
      <c r="O72">
        <f t="shared" si="139"/>
        <v>72</v>
      </c>
      <c r="P72">
        <f t="shared" ref="P72:S72" ca="1" si="150">$N$4*EXP($N$2*$N$1*O72+$N$3*SQRT($N$2)*I72)</f>
        <v>150.90323201466219</v>
      </c>
      <c r="Q72">
        <f t="shared" ca="1" si="150"/>
        <v>151.51355789400688</v>
      </c>
      <c r="R72">
        <f t="shared" ca="1" si="150"/>
        <v>100.75047180888089</v>
      </c>
      <c r="S72">
        <f t="shared" ca="1" si="150"/>
        <v>106.80881133144389</v>
      </c>
    </row>
    <row r="73" spans="1:19" x14ac:dyDescent="0.25">
      <c r="A73">
        <f t="shared" ca="1" si="136"/>
        <v>0.96330017548199387</v>
      </c>
      <c r="B73">
        <f t="shared" ca="1" si="137"/>
        <v>1.7903376380182106</v>
      </c>
      <c r="C73">
        <f t="shared" ca="1" si="136"/>
        <v>1.1301572362602874E-2</v>
      </c>
      <c r="D73">
        <f t="shared" ca="1" si="137"/>
        <v>-2.2800766179801695</v>
      </c>
      <c r="E73">
        <f t="shared" ca="1" si="136"/>
        <v>0.12196379384772527</v>
      </c>
      <c r="F73">
        <f t="shared" ref="F73" ca="1" si="151">NORMINV(E73,0,1)</f>
        <v>-1.1652258423423887</v>
      </c>
      <c r="G73">
        <f t="shared" ca="1" si="136"/>
        <v>0.88782413429770224</v>
      </c>
      <c r="H73">
        <f t="shared" ca="1" si="134"/>
        <v>1.2150376514590711</v>
      </c>
      <c r="I73">
        <f ca="1">SUM(B$1:B73)</f>
        <v>14.400503255858775</v>
      </c>
      <c r="J73">
        <f ca="1">SUM(D$1:D73)</f>
        <v>9.9611948054583532</v>
      </c>
      <c r="K73">
        <f ca="1">SUM(F$1:F73)</f>
        <v>-1.882293747494781</v>
      </c>
      <c r="L73">
        <f ca="1">SUM(H$1:H73)</f>
        <v>2.671684628725969</v>
      </c>
      <c r="O73">
        <f t="shared" si="139"/>
        <v>73</v>
      </c>
      <c r="P73">
        <f t="shared" ref="P73:S73" ca="1" si="152">$N$4*EXP($N$2*$N$1*O73+$N$3*SQRT($N$2)*I73)</f>
        <v>159.68889747212981</v>
      </c>
      <c r="Q73">
        <f t="shared" ca="1" si="152"/>
        <v>141.26006674445966</v>
      </c>
      <c r="R73">
        <f t="shared" ca="1" si="152"/>
        <v>96.922461867154723</v>
      </c>
      <c r="S73">
        <f t="shared" ca="1" si="152"/>
        <v>110.89136065978235</v>
      </c>
    </row>
    <row r="74" spans="1:19" x14ac:dyDescent="0.25">
      <c r="A74">
        <f t="shared" ca="1" si="136"/>
        <v>0.92036349080650492</v>
      </c>
      <c r="B74">
        <f t="shared" ca="1" si="137"/>
        <v>1.4075207848919615</v>
      </c>
      <c r="C74">
        <f t="shared" ca="1" si="136"/>
        <v>0.68339262417659763</v>
      </c>
      <c r="D74">
        <f t="shared" ca="1" si="137"/>
        <v>0.47720696539261215</v>
      </c>
      <c r="E74">
        <f t="shared" ca="1" si="136"/>
        <v>0.11903441846044926</v>
      </c>
      <c r="F74">
        <f t="shared" ref="F74" ca="1" si="153">NORMINV(E74,0,1)</f>
        <v>-1.1798274817710221</v>
      </c>
      <c r="G74">
        <f t="shared" ca="1" si="136"/>
        <v>0.26721676241146175</v>
      </c>
      <c r="H74">
        <f t="shared" ca="1" si="134"/>
        <v>-0.6212524644295474</v>
      </c>
      <c r="I74">
        <f ca="1">SUM(B$1:B74)</f>
        <v>15.808024040750736</v>
      </c>
      <c r="J74">
        <f ca="1">SUM(D$1:D74)</f>
        <v>10.438401770850966</v>
      </c>
      <c r="K74">
        <f ca="1">SUM(F$1:F74)</f>
        <v>-3.0621212292658031</v>
      </c>
      <c r="L74">
        <f ca="1">SUM(H$1:H74)</f>
        <v>2.0504321642964216</v>
      </c>
      <c r="O74">
        <f t="shared" si="139"/>
        <v>74</v>
      </c>
      <c r="P74">
        <f t="shared" ref="P74:S74" ca="1" si="154">$N$4*EXP($N$2*$N$1*O74+$N$3*SQRT($N$2)*I74)</f>
        <v>166.96073783543321</v>
      </c>
      <c r="Q74">
        <f t="shared" ca="1" si="154"/>
        <v>143.60637769453911</v>
      </c>
      <c r="R74">
        <f t="shared" ca="1" si="154"/>
        <v>93.430305426133046</v>
      </c>
      <c r="S74">
        <f t="shared" ca="1" si="154"/>
        <v>108.66725292537522</v>
      </c>
    </row>
    <row r="75" spans="1:19" x14ac:dyDescent="0.25">
      <c r="A75">
        <f t="shared" ca="1" si="136"/>
        <v>0.69597416025856507</v>
      </c>
      <c r="B75">
        <f t="shared" ca="1" si="137"/>
        <v>0.51285653505420992</v>
      </c>
      <c r="C75">
        <f t="shared" ca="1" si="136"/>
        <v>0.71329147557623196</v>
      </c>
      <c r="D75">
        <f t="shared" ca="1" si="137"/>
        <v>0.56302619192750725</v>
      </c>
      <c r="E75">
        <f t="shared" ca="1" si="136"/>
        <v>0.6983468480323215</v>
      </c>
      <c r="F75">
        <f t="shared" ref="F75" ca="1" si="155">NORMINV(E75,0,1)</f>
        <v>0.51965177606136592</v>
      </c>
      <c r="G75">
        <f t="shared" ca="1" si="136"/>
        <v>0.31745147172033183</v>
      </c>
      <c r="H75">
        <f t="shared" ca="1" si="134"/>
        <v>-0.47483730161033821</v>
      </c>
      <c r="I75">
        <f ca="1">SUM(B$1:B75)</f>
        <v>16.320880575804946</v>
      </c>
      <c r="J75">
        <f ca="1">SUM(D$1:D75)</f>
        <v>11.001427962778473</v>
      </c>
      <c r="K75">
        <f ca="1">SUM(F$1:F75)</f>
        <v>-2.5424694532044372</v>
      </c>
      <c r="L75">
        <f ca="1">SUM(H$1:H75)</f>
        <v>1.5755948626860834</v>
      </c>
      <c r="O75">
        <f t="shared" si="139"/>
        <v>75</v>
      </c>
      <c r="P75">
        <f t="shared" ref="P75:S75" ca="1" si="156">$N$4*EXP($N$2*$N$1*O75+$N$3*SQRT($N$2)*I75)</f>
        <v>169.71330244774597</v>
      </c>
      <c r="Q75">
        <f t="shared" ca="1" si="156"/>
        <v>146.25561382083319</v>
      </c>
      <c r="R75">
        <f t="shared" ca="1" si="156"/>
        <v>95.022043012804929</v>
      </c>
      <c r="S75">
        <f t="shared" ca="1" si="156"/>
        <v>107.08793714884999</v>
      </c>
    </row>
    <row r="76" spans="1:19" x14ac:dyDescent="0.25">
      <c r="A76">
        <f t="shared" ca="1" si="136"/>
        <v>0.94952932681090751</v>
      </c>
      <c r="B76">
        <f t="shared" ca="1" si="137"/>
        <v>1.6403070217733926</v>
      </c>
      <c r="C76">
        <f t="shared" ca="1" si="136"/>
        <v>0.1636262817231724</v>
      </c>
      <c r="D76">
        <f t="shared" ca="1" si="137"/>
        <v>-0.97966286284407045</v>
      </c>
      <c r="E76">
        <f t="shared" ca="1" si="136"/>
        <v>0.98213596487470389</v>
      </c>
      <c r="F76">
        <f t="shared" ref="F76" ca="1" si="157">NORMINV(E76,0,1)</f>
        <v>2.1000087632913687</v>
      </c>
      <c r="G76">
        <f t="shared" ca="1" si="136"/>
        <v>0.73356587424471853</v>
      </c>
      <c r="H76">
        <f t="shared" ca="1" si="134"/>
        <v>0.62363358119046886</v>
      </c>
      <c r="I76">
        <f ca="1">SUM(B$1:B76)</f>
        <v>17.961187597578338</v>
      </c>
      <c r="J76">
        <f ca="1">SUM(D$1:D76)</f>
        <v>10.021765099934402</v>
      </c>
      <c r="K76">
        <f ca="1">SUM(F$1:F76)</f>
        <v>-0.44246068991306853</v>
      </c>
      <c r="L76">
        <f ca="1">SUM(H$1:H76)</f>
        <v>2.1992284438765521</v>
      </c>
      <c r="O76">
        <f t="shared" si="139"/>
        <v>76</v>
      </c>
      <c r="P76">
        <f t="shared" ref="P76:S76" ca="1" si="158">$N$4*EXP($N$2*$N$1*O76+$N$3*SQRT($N$2)*I76)</f>
        <v>178.74742659735617</v>
      </c>
      <c r="Q76">
        <f t="shared" ca="1" si="158"/>
        <v>142.06601950078789</v>
      </c>
      <c r="R76">
        <f t="shared" ca="1" si="158"/>
        <v>101.43535372737018</v>
      </c>
      <c r="S76">
        <f t="shared" ca="1" si="158"/>
        <v>109.35127788223204</v>
      </c>
    </row>
    <row r="77" spans="1:19" x14ac:dyDescent="0.25">
      <c r="A77">
        <f t="shared" ca="1" si="136"/>
        <v>0.56352081141668231</v>
      </c>
      <c r="B77">
        <f t="shared" ca="1" si="137"/>
        <v>0.15990186779353624</v>
      </c>
      <c r="C77">
        <f t="shared" ca="1" si="136"/>
        <v>0.89421311591029229</v>
      </c>
      <c r="D77">
        <f t="shared" ca="1" si="137"/>
        <v>1.2492496751509847</v>
      </c>
      <c r="E77">
        <f t="shared" ca="1" si="136"/>
        <v>0.88496670020182455</v>
      </c>
      <c r="F77">
        <f t="shared" ref="F77" ca="1" si="159">NORMINV(E77,0,1)</f>
        <v>1.2001873178359759</v>
      </c>
      <c r="G77">
        <f t="shared" ca="1" si="136"/>
        <v>0.7717078411668753</v>
      </c>
      <c r="H77">
        <f t="shared" ca="1" si="134"/>
        <v>0.74448300736190098</v>
      </c>
      <c r="I77">
        <f ca="1">SUM(B$1:B77)</f>
        <v>18.121089465371874</v>
      </c>
      <c r="J77">
        <f ca="1">SUM(D$1:D77)</f>
        <v>11.271014775085387</v>
      </c>
      <c r="K77">
        <f ca="1">SUM(F$1:F77)</f>
        <v>0.75772662792290735</v>
      </c>
      <c r="L77">
        <f ca="1">SUM(H$1:H77)</f>
        <v>2.9437114512384532</v>
      </c>
      <c r="O77">
        <f t="shared" si="139"/>
        <v>77</v>
      </c>
      <c r="P77">
        <f t="shared" ref="P77:S77" ca="1" si="160">$N$4*EXP($N$2*$N$1*O77+$N$3*SQRT($N$2)*I77)</f>
        <v>179.68559567332215</v>
      </c>
      <c r="Q77">
        <f t="shared" ca="1" si="160"/>
        <v>147.79492729882148</v>
      </c>
      <c r="R77">
        <f t="shared" ca="1" si="160"/>
        <v>105.46305708611339</v>
      </c>
      <c r="S77">
        <f t="shared" ca="1" si="160"/>
        <v>112.03525419240768</v>
      </c>
    </row>
    <row r="78" spans="1:19" x14ac:dyDescent="0.25">
      <c r="A78">
        <f t="shared" ca="1" si="136"/>
        <v>4.0192696064240474E-2</v>
      </c>
      <c r="B78">
        <f t="shared" ca="1" si="137"/>
        <v>-1.7484543014679574</v>
      </c>
      <c r="C78">
        <f t="shared" ca="1" si="136"/>
        <v>0.43867502447851314</v>
      </c>
      <c r="D78">
        <f t="shared" ca="1" si="137"/>
        <v>-0.15432935966445063</v>
      </c>
      <c r="E78">
        <f t="shared" ca="1" si="136"/>
        <v>0.32414596292951925</v>
      </c>
      <c r="F78">
        <f t="shared" ref="F78" ca="1" si="161">NORMINV(E78,0,1)</f>
        <v>-0.45613635912501971</v>
      </c>
      <c r="G78">
        <f t="shared" ca="1" si="136"/>
        <v>0.16596456910020752</v>
      </c>
      <c r="H78">
        <f t="shared" ca="1" si="134"/>
        <v>-0.97023546209415978</v>
      </c>
      <c r="I78">
        <f ca="1">SUM(B$1:B78)</f>
        <v>16.372635163903915</v>
      </c>
      <c r="J78">
        <f ca="1">SUM(D$1:D78)</f>
        <v>11.116685415420937</v>
      </c>
      <c r="K78">
        <f ca="1">SUM(F$1:F78)</f>
        <v>0.30159026879788764</v>
      </c>
      <c r="L78">
        <f ca="1">SUM(H$1:H78)</f>
        <v>1.9734759891442935</v>
      </c>
      <c r="O78">
        <f t="shared" si="139"/>
        <v>78</v>
      </c>
      <c r="P78">
        <f t="shared" ref="P78:S78" ca="1" si="162">$N$4*EXP($N$2*$N$1*O78+$N$3*SQRT($N$2)*I78)</f>
        <v>170.0913952306995</v>
      </c>
      <c r="Q78">
        <f t="shared" ca="1" si="162"/>
        <v>146.79853806027293</v>
      </c>
      <c r="R78">
        <f t="shared" ca="1" si="162"/>
        <v>103.9381572694398</v>
      </c>
      <c r="S78">
        <f t="shared" ca="1" si="162"/>
        <v>108.63042092183267</v>
      </c>
    </row>
    <row r="79" spans="1:19" x14ac:dyDescent="0.25">
      <c r="A79">
        <f t="shared" ca="1" si="136"/>
        <v>0.61827405385641054</v>
      </c>
      <c r="B79">
        <f t="shared" ca="1" si="137"/>
        <v>0.30095095710179709</v>
      </c>
      <c r="C79">
        <f t="shared" ca="1" si="136"/>
        <v>0.38825592175081081</v>
      </c>
      <c r="D79">
        <f t="shared" ca="1" si="137"/>
        <v>-0.28386760453835796</v>
      </c>
      <c r="E79">
        <f t="shared" ca="1" si="136"/>
        <v>0.44269470707561875</v>
      </c>
      <c r="F79">
        <f t="shared" ref="F79" ca="1" si="163">NORMINV(E79,0,1)</f>
        <v>-0.1441406394362198</v>
      </c>
      <c r="G79">
        <f t="shared" ca="1" si="136"/>
        <v>0.65282180734644524</v>
      </c>
      <c r="H79">
        <f t="shared" ca="1" si="134"/>
        <v>0.392950034946141</v>
      </c>
      <c r="I79">
        <f ca="1">SUM(B$1:B79)</f>
        <v>16.673586121005712</v>
      </c>
      <c r="J79">
        <f ca="1">SUM(D$1:D79)</f>
        <v>10.832817810882579</v>
      </c>
      <c r="K79">
        <f ca="1">SUM(F$1:F79)</f>
        <v>0.15744962936166784</v>
      </c>
      <c r="L79">
        <f ca="1">SUM(H$1:H79)</f>
        <v>2.3664260240904342</v>
      </c>
      <c r="O79">
        <f t="shared" si="139"/>
        <v>79</v>
      </c>
      <c r="P79">
        <f t="shared" ref="P79:S79" ca="1" si="164">$N$4*EXP($N$2*$N$1*O79+$N$3*SQRT($N$2)*I79)</f>
        <v>171.74544135925592</v>
      </c>
      <c r="Q79">
        <f t="shared" ca="1" si="164"/>
        <v>145.5396200131064</v>
      </c>
      <c r="R79">
        <f t="shared" ca="1" si="164"/>
        <v>103.44150583250379</v>
      </c>
      <c r="S79">
        <f t="shared" ca="1" si="164"/>
        <v>109.97243110337274</v>
      </c>
    </row>
    <row r="80" spans="1:19" x14ac:dyDescent="0.25">
      <c r="A80">
        <f t="shared" ca="1" si="136"/>
        <v>0.55457076957747609</v>
      </c>
      <c r="B80">
        <f t="shared" ca="1" si="137"/>
        <v>0.1372180287197205</v>
      </c>
      <c r="C80">
        <f t="shared" ca="1" si="136"/>
        <v>0.35221093776855883</v>
      </c>
      <c r="D80">
        <f t="shared" ca="1" si="137"/>
        <v>-0.37935821454686458</v>
      </c>
      <c r="E80">
        <f t="shared" ca="1" si="136"/>
        <v>9.6174011441727547E-2</v>
      </c>
      <c r="F80">
        <f t="shared" ref="F80" ca="1" si="165">NORMINV(E80,0,1)</f>
        <v>-1.3036644282809893</v>
      </c>
      <c r="G80">
        <f t="shared" ca="1" si="136"/>
        <v>0.37375713366789032</v>
      </c>
      <c r="H80">
        <f t="shared" ca="1" si="134"/>
        <v>-0.32191872480812733</v>
      </c>
      <c r="I80">
        <f ca="1">SUM(B$1:B80)</f>
        <v>16.810804149725431</v>
      </c>
      <c r="J80">
        <f ca="1">SUM(D$1:D80)</f>
        <v>10.453459596335716</v>
      </c>
      <c r="K80">
        <f ca="1">SUM(F$1:F80)</f>
        <v>-1.1462147989193214</v>
      </c>
      <c r="L80">
        <f ca="1">SUM(H$1:H80)</f>
        <v>2.0445072992823068</v>
      </c>
      <c r="O80">
        <f t="shared" si="139"/>
        <v>80</v>
      </c>
      <c r="P80">
        <f t="shared" ref="P80:S80" ca="1" si="166">$N$4*EXP($N$2*$N$1*O80+$N$3*SQRT($N$2)*I80)</f>
        <v>172.52355240006122</v>
      </c>
      <c r="Q80">
        <f t="shared" ca="1" si="166"/>
        <v>143.83316888281053</v>
      </c>
      <c r="R80">
        <f t="shared" ca="1" si="166"/>
        <v>99.246448985635155</v>
      </c>
      <c r="S80">
        <f t="shared" ca="1" si="166"/>
        <v>108.77242642778097</v>
      </c>
    </row>
    <row r="81" spans="1:19" x14ac:dyDescent="0.25">
      <c r="A81">
        <f t="shared" ca="1" si="136"/>
        <v>0.98778728551284123</v>
      </c>
      <c r="B81">
        <f t="shared" ca="1" si="137"/>
        <v>2.2503706112253536</v>
      </c>
      <c r="C81">
        <f t="shared" ca="1" si="136"/>
        <v>0.79353230394553331</v>
      </c>
      <c r="D81">
        <f t="shared" ca="1" si="137"/>
        <v>0.81873890949978489</v>
      </c>
      <c r="E81">
        <f t="shared" ca="1" si="136"/>
        <v>0.6511774581066474</v>
      </c>
      <c r="F81">
        <f t="shared" ref="F81" ca="1" si="167">NORMINV(E81,0,1)</f>
        <v>0.38850131138509375</v>
      </c>
      <c r="G81">
        <f t="shared" ca="1" si="136"/>
        <v>0.73089881899777875</v>
      </c>
      <c r="H81">
        <f t="shared" ca="1" si="134"/>
        <v>0.61553363756374024</v>
      </c>
      <c r="I81">
        <f ca="1">SUM(B$1:B81)</f>
        <v>19.061174760950784</v>
      </c>
      <c r="J81">
        <f ca="1">SUM(D$1:D81)</f>
        <v>11.272198505835501</v>
      </c>
      <c r="K81">
        <f ca="1">SUM(F$1:F81)</f>
        <v>-0.75771348753422774</v>
      </c>
      <c r="L81">
        <f ca="1">SUM(H$1:H81)</f>
        <v>2.6600409368460469</v>
      </c>
      <c r="O81">
        <f t="shared" si="139"/>
        <v>81</v>
      </c>
      <c r="P81">
        <f t="shared" ref="P81:S81" ca="1" si="168">$N$4*EXP($N$2*$N$1*O81+$N$3*SQRT($N$2)*I81)</f>
        <v>185.23257308728964</v>
      </c>
      <c r="Q81">
        <f t="shared" ca="1" si="168"/>
        <v>147.96319513355871</v>
      </c>
      <c r="R81">
        <f t="shared" ca="1" si="168"/>
        <v>100.55071541555942</v>
      </c>
      <c r="S81">
        <f t="shared" ca="1" si="168"/>
        <v>110.93052883233452</v>
      </c>
    </row>
    <row r="82" spans="1:19" x14ac:dyDescent="0.25">
      <c r="A82">
        <f t="shared" ca="1" si="136"/>
        <v>0.88796110163849684</v>
      </c>
      <c r="B82">
        <f t="shared" ca="1" si="137"/>
        <v>1.215756230633956</v>
      </c>
      <c r="C82">
        <f t="shared" ca="1" si="136"/>
        <v>0.4744270487810528</v>
      </c>
      <c r="D82">
        <f t="shared" ca="1" si="137"/>
        <v>-6.414584549308637E-2</v>
      </c>
      <c r="E82">
        <f t="shared" ca="1" si="136"/>
        <v>0.72652979920297756</v>
      </c>
      <c r="F82">
        <f t="shared" ref="F82" ca="1" si="169">NORMINV(E82,0,1)</f>
        <v>0.60235117704571817</v>
      </c>
      <c r="G82">
        <f t="shared" ca="1" si="136"/>
        <v>0.52642894198325429</v>
      </c>
      <c r="H82">
        <f t="shared" ca="1" si="134"/>
        <v>6.6296064970118113E-2</v>
      </c>
      <c r="I82">
        <f ca="1">SUM(B$1:B82)</f>
        <v>20.276930991584742</v>
      </c>
      <c r="J82">
        <f ca="1">SUM(D$1:D82)</f>
        <v>11.208052660342414</v>
      </c>
      <c r="K82">
        <f ca="1">SUM(F$1:F82)</f>
        <v>-0.15536231048850957</v>
      </c>
      <c r="L82">
        <f ca="1">SUM(H$1:H82)</f>
        <v>2.726337001816165</v>
      </c>
      <c r="O82">
        <f t="shared" si="139"/>
        <v>82</v>
      </c>
      <c r="P82">
        <f t="shared" ref="P82:S82" ca="1" si="170">$N$4*EXP($N$2*$N$1*O82+$N$3*SQRT($N$2)*I82)</f>
        <v>192.50137989050273</v>
      </c>
      <c r="Q82">
        <f t="shared" ca="1" si="170"/>
        <v>147.87767040369457</v>
      </c>
      <c r="R82">
        <f t="shared" ca="1" si="170"/>
        <v>102.47486415923315</v>
      </c>
      <c r="S82">
        <f t="shared" ca="1" si="170"/>
        <v>111.20485537603535</v>
      </c>
    </row>
    <row r="83" spans="1:19" x14ac:dyDescent="0.25">
      <c r="A83">
        <f t="shared" ca="1" si="136"/>
        <v>0.17637473821847849</v>
      </c>
      <c r="B83">
        <f t="shared" ca="1" si="137"/>
        <v>-0.92926942473456775</v>
      </c>
      <c r="C83">
        <f t="shared" ca="1" si="136"/>
        <v>0.96673303703947777</v>
      </c>
      <c r="D83">
        <f t="shared" ca="1" si="137"/>
        <v>1.8348094636031971</v>
      </c>
      <c r="E83">
        <f t="shared" ca="1" si="136"/>
        <v>5.4277036821380853E-2</v>
      </c>
      <c r="F83">
        <f t="shared" ref="F83" ca="1" si="171">NORMINV(E83,0,1)</f>
        <v>-1.6047261990109927</v>
      </c>
      <c r="G83">
        <f t="shared" ca="1" si="136"/>
        <v>0.15518763845311834</v>
      </c>
      <c r="H83">
        <f t="shared" ca="1" si="134"/>
        <v>-1.0144349028134583</v>
      </c>
      <c r="I83">
        <f ca="1">SUM(B$1:B83)</f>
        <v>19.347661566850174</v>
      </c>
      <c r="J83">
        <f ca="1">SUM(D$1:D83)</f>
        <v>13.042862123945611</v>
      </c>
      <c r="K83">
        <f ca="1">SUM(F$1:F83)</f>
        <v>-1.7600885094995022</v>
      </c>
      <c r="L83">
        <f ca="1">SUM(H$1:H83)</f>
        <v>1.7119020990027067</v>
      </c>
      <c r="O83">
        <f t="shared" si="139"/>
        <v>83</v>
      </c>
      <c r="P83">
        <f t="shared" ref="P83:S83" ca="1" si="172">$N$4*EXP($N$2*$N$1*O83+$N$3*SQRT($N$2)*I83)</f>
        <v>186.985766495923</v>
      </c>
      <c r="Q83">
        <f t="shared" ca="1" si="172"/>
        <v>156.50407984185</v>
      </c>
      <c r="R83">
        <f t="shared" ca="1" si="172"/>
        <v>97.590973608257258</v>
      </c>
      <c r="S83">
        <f t="shared" ca="1" si="172"/>
        <v>107.60351584072154</v>
      </c>
    </row>
    <row r="84" spans="1:19" x14ac:dyDescent="0.25">
      <c r="A84">
        <f t="shared" ca="1" si="136"/>
        <v>0.36905729459632075</v>
      </c>
      <c r="B84">
        <f t="shared" ca="1" si="137"/>
        <v>-0.33435116024219147</v>
      </c>
      <c r="C84">
        <f t="shared" ca="1" si="136"/>
        <v>0.91793585088059215</v>
      </c>
      <c r="D84">
        <f t="shared" ca="1" si="137"/>
        <v>1.3913203741919582</v>
      </c>
      <c r="E84">
        <f t="shared" ca="1" si="136"/>
        <v>0.75767522868514281</v>
      </c>
      <c r="F84">
        <f t="shared" ref="F84" ca="1" si="173">NORMINV(E84,0,1)</f>
        <v>0.69884397587508063</v>
      </c>
      <c r="G84">
        <f t="shared" ca="1" si="136"/>
        <v>0.37230012718017502</v>
      </c>
      <c r="H84">
        <f t="shared" ca="1" si="134"/>
        <v>-0.32576752033698297</v>
      </c>
      <c r="I84">
        <f ca="1">SUM(B$1:B84)</f>
        <v>19.013310406607982</v>
      </c>
      <c r="J84">
        <f ca="1">SUM(D$1:D84)</f>
        <v>14.434182498137568</v>
      </c>
      <c r="K84">
        <f ca="1">SUM(F$1:F84)</f>
        <v>-1.0612445336244216</v>
      </c>
      <c r="L84">
        <f ca="1">SUM(H$1:H84)</f>
        <v>1.3861345786657238</v>
      </c>
      <c r="O84">
        <f t="shared" si="139"/>
        <v>84</v>
      </c>
      <c r="P84">
        <f t="shared" ref="P84:S84" ca="1" si="174">$N$4*EXP($N$2*$N$1*O84+$N$3*SQRT($N$2)*I84)</f>
        <v>185.06365370650539</v>
      </c>
      <c r="Q84">
        <f t="shared" ca="1" si="174"/>
        <v>163.45262287543903</v>
      </c>
      <c r="R84">
        <f t="shared" ca="1" si="174"/>
        <v>99.900550989362685</v>
      </c>
      <c r="S84">
        <f t="shared" ca="1" si="174"/>
        <v>106.55388923124995</v>
      </c>
    </row>
    <row r="85" spans="1:19" x14ac:dyDescent="0.25">
      <c r="A85">
        <f t="shared" ca="1" si="136"/>
        <v>0.25893809695771342</v>
      </c>
      <c r="B85">
        <f t="shared" ca="1" si="137"/>
        <v>-0.64662265197951696</v>
      </c>
      <c r="C85">
        <f t="shared" ca="1" si="136"/>
        <v>0.26935724001968619</v>
      </c>
      <c r="D85">
        <f t="shared" ca="1" si="137"/>
        <v>-0.61475810596703728</v>
      </c>
      <c r="E85">
        <f t="shared" ca="1" si="136"/>
        <v>0.52057618032594</v>
      </c>
      <c r="F85">
        <f t="shared" ref="F85" ca="1" si="175">NORMINV(E85,0,1)</f>
        <v>5.1599723895378043E-2</v>
      </c>
      <c r="G85">
        <f t="shared" ca="1" si="136"/>
        <v>0.94688293087665831</v>
      </c>
      <c r="H85">
        <f t="shared" ca="1" si="134"/>
        <v>1.6153536190035738</v>
      </c>
      <c r="I85">
        <f ca="1">SUM(B$1:B85)</f>
        <v>18.366687754628465</v>
      </c>
      <c r="J85">
        <f ca="1">SUM(D$1:D85)</f>
        <v>13.81942439217053</v>
      </c>
      <c r="K85">
        <f ca="1">SUM(F$1:F85)</f>
        <v>-1.0096448097290436</v>
      </c>
      <c r="L85">
        <f ca="1">SUM(H$1:H85)</f>
        <v>3.0014881976692975</v>
      </c>
      <c r="O85">
        <f t="shared" si="139"/>
        <v>85</v>
      </c>
      <c r="P85">
        <f t="shared" ref="P85:S85" ca="1" si="176">$N$4*EXP($N$2*$N$1*O85+$N$3*SQRT($N$2)*I85)</f>
        <v>181.36862338862468</v>
      </c>
      <c r="Q85">
        <f t="shared" ca="1" si="176"/>
        <v>160.20063185155007</v>
      </c>
      <c r="R85">
        <f t="shared" ca="1" si="176"/>
        <v>99.99850173956807</v>
      </c>
      <c r="S85">
        <f t="shared" ca="1" si="176"/>
        <v>112.11769307981876</v>
      </c>
    </row>
    <row r="86" spans="1:19" x14ac:dyDescent="0.25">
      <c r="A86">
        <f t="shared" ca="1" si="136"/>
        <v>0.89881436313950658</v>
      </c>
      <c r="B86">
        <f t="shared" ca="1" si="137"/>
        <v>1.2748247632060525</v>
      </c>
      <c r="C86">
        <f t="shared" ca="1" si="136"/>
        <v>0.4921923596619926</v>
      </c>
      <c r="D86">
        <f t="shared" ca="1" si="137"/>
        <v>-1.9572101529154052E-2</v>
      </c>
      <c r="E86">
        <f t="shared" ca="1" si="136"/>
        <v>0.64467237473577543</v>
      </c>
      <c r="F86">
        <f t="shared" ref="F86" ca="1" si="177">NORMINV(E86,0,1)</f>
        <v>0.37097621072876968</v>
      </c>
      <c r="G86">
        <f t="shared" ca="1" si="136"/>
        <v>0.1154216716608758</v>
      </c>
      <c r="H86">
        <f t="shared" ca="1" si="134"/>
        <v>-1.1981892657466808</v>
      </c>
      <c r="I86">
        <f ca="1">SUM(B$1:B86)</f>
        <v>19.641512517834517</v>
      </c>
      <c r="J86">
        <f ca="1">SUM(D$1:D86)</f>
        <v>13.799852290641377</v>
      </c>
      <c r="K86">
        <f ca="1">SUM(F$1:F86)</f>
        <v>-0.63866859900027384</v>
      </c>
      <c r="L86">
        <f ca="1">SUM(H$1:H86)</f>
        <v>1.8032989319226167</v>
      </c>
      <c r="O86">
        <f t="shared" si="139"/>
        <v>86</v>
      </c>
      <c r="P86">
        <f t="shared" ref="P86:S86" ca="1" si="178">$N$4*EXP($N$2*$N$1*O86+$N$3*SQRT($N$2)*I86)</f>
        <v>188.83680416795767</v>
      </c>
      <c r="Q86">
        <f t="shared" ca="1" si="178"/>
        <v>160.33931644012961</v>
      </c>
      <c r="R86">
        <f t="shared" ca="1" si="178"/>
        <v>101.17658660088051</v>
      </c>
      <c r="S86">
        <f t="shared" ca="1" si="178"/>
        <v>107.99052406024892</v>
      </c>
    </row>
    <row r="87" spans="1:19" x14ac:dyDescent="0.25">
      <c r="A87">
        <f t="shared" ca="1" si="136"/>
        <v>0.52759474844370535</v>
      </c>
      <c r="B87">
        <f t="shared" ca="1" si="137"/>
        <v>6.922502588342061E-2</v>
      </c>
      <c r="C87">
        <f t="shared" ca="1" si="136"/>
        <v>0.77268423402441477</v>
      </c>
      <c r="D87">
        <f t="shared" ca="1" si="137"/>
        <v>0.74771591093397838</v>
      </c>
      <c r="E87">
        <f t="shared" ca="1" si="136"/>
        <v>0.59388322157813578</v>
      </c>
      <c r="F87">
        <f t="shared" ref="F87" ca="1" si="179">NORMINV(E87,0,1)</f>
        <v>0.23754558814964838</v>
      </c>
      <c r="G87">
        <f t="shared" ca="1" si="136"/>
        <v>0.89005359256869654</v>
      </c>
      <c r="H87">
        <f t="shared" ca="1" si="134"/>
        <v>1.2268131828032285</v>
      </c>
      <c r="I87">
        <f ca="1">SUM(B$1:B87)</f>
        <v>19.710737543717936</v>
      </c>
      <c r="J87">
        <f ca="1">SUM(D$1:D87)</f>
        <v>14.547568201575356</v>
      </c>
      <c r="K87">
        <f ca="1">SUM(F$1:F87)</f>
        <v>-0.40112301085062546</v>
      </c>
      <c r="L87">
        <f ca="1">SUM(H$1:H87)</f>
        <v>3.0301121147258452</v>
      </c>
      <c r="O87">
        <f t="shared" si="139"/>
        <v>87</v>
      </c>
      <c r="P87">
        <f t="shared" ref="P87:S87" ca="1" si="180">$N$4*EXP($N$2*$N$1*O87+$N$3*SQRT($N$2)*I87)</f>
        <v>189.28654312163079</v>
      </c>
      <c r="Q87">
        <f t="shared" ca="1" si="180"/>
        <v>164.17490753303468</v>
      </c>
      <c r="R87">
        <f t="shared" ca="1" si="180"/>
        <v>102.0140332924512</v>
      </c>
      <c r="S87">
        <f t="shared" ca="1" si="180"/>
        <v>112.26370652854018</v>
      </c>
    </row>
    <row r="88" spans="1:19" x14ac:dyDescent="0.25">
      <c r="A88">
        <f t="shared" ca="1" si="136"/>
        <v>0.37401860105720786</v>
      </c>
      <c r="B88">
        <f t="shared" ca="1" si="137"/>
        <v>-0.32122854447090704</v>
      </c>
      <c r="C88">
        <f t="shared" ca="1" si="136"/>
        <v>0.17200000719466835</v>
      </c>
      <c r="D88">
        <f t="shared" ca="1" si="137"/>
        <v>-0.9462913297420984</v>
      </c>
      <c r="E88">
        <f t="shared" ca="1" si="136"/>
        <v>0.95736741857672858</v>
      </c>
      <c r="F88">
        <f t="shared" ref="F88" ca="1" si="181">NORMINV(E88,0,1)</f>
        <v>1.7209209860937165</v>
      </c>
      <c r="G88">
        <f t="shared" ca="1" si="136"/>
        <v>0.45058940116652679</v>
      </c>
      <c r="H88">
        <f t="shared" ca="1" si="134"/>
        <v>-0.12417236509314473</v>
      </c>
      <c r="I88">
        <f ca="1">SUM(B$1:B88)</f>
        <v>19.389508999247031</v>
      </c>
      <c r="J88">
        <f ca="1">SUM(D$1:D88)</f>
        <v>13.601276871833257</v>
      </c>
      <c r="K88">
        <f ca="1">SUM(F$1:F88)</f>
        <v>1.3197979752430911</v>
      </c>
      <c r="L88">
        <f ca="1">SUM(H$1:H88)</f>
        <v>2.9059397496327004</v>
      </c>
      <c r="O88">
        <f t="shared" si="139"/>
        <v>88</v>
      </c>
      <c r="P88">
        <f t="shared" ref="P88:S88" ca="1" si="182">$N$4*EXP($N$2*$N$1*O88+$N$3*SQRT($N$2)*I88)</f>
        <v>187.41822794979171</v>
      </c>
      <c r="Q88">
        <f t="shared" ca="1" si="182"/>
        <v>159.29475579824981</v>
      </c>
      <c r="R88">
        <f t="shared" ca="1" si="182"/>
        <v>107.5919700525294</v>
      </c>
      <c r="S88">
        <f t="shared" ca="1" si="182"/>
        <v>111.94932325174169</v>
      </c>
    </row>
    <row r="89" spans="1:19" x14ac:dyDescent="0.25">
      <c r="A89">
        <f t="shared" ca="1" si="136"/>
        <v>0.15213886743049043</v>
      </c>
      <c r="B89">
        <f t="shared" ca="1" si="137"/>
        <v>-1.0273031600286615</v>
      </c>
      <c r="C89">
        <f t="shared" ca="1" si="136"/>
        <v>0.14696232784022889</v>
      </c>
      <c r="D89">
        <f t="shared" ca="1" si="137"/>
        <v>-1.0495508693339095</v>
      </c>
      <c r="E89">
        <f t="shared" ca="1" si="136"/>
        <v>0.72467060520015547</v>
      </c>
      <c r="F89">
        <f t="shared" ref="F89" ca="1" si="183">NORMINV(E89,0,1)</f>
        <v>0.59677323530259552</v>
      </c>
      <c r="G89">
        <f t="shared" ca="1" si="136"/>
        <v>0.70437762849428276</v>
      </c>
      <c r="H89">
        <f t="shared" ca="1" si="134"/>
        <v>0.53703311069438187</v>
      </c>
      <c r="I89">
        <f ca="1">SUM(B$1:B89)</f>
        <v>18.362205839218369</v>
      </c>
      <c r="J89">
        <f ca="1">SUM(D$1:D89)</f>
        <v>12.551726002499347</v>
      </c>
      <c r="K89">
        <f ca="1">SUM(F$1:F89)</f>
        <v>1.9165712105456865</v>
      </c>
      <c r="L89">
        <f ca="1">SUM(H$1:H89)</f>
        <v>3.4429728603270822</v>
      </c>
      <c r="O89">
        <f t="shared" si="139"/>
        <v>89</v>
      </c>
      <c r="P89">
        <f t="shared" ref="P89:S89" ca="1" si="184">$N$4*EXP($N$2*$N$1*O89+$N$3*SQRT($N$2)*I89)</f>
        <v>181.48700207991607</v>
      </c>
      <c r="Q89">
        <f t="shared" ca="1" si="184"/>
        <v>153.93365847210771</v>
      </c>
      <c r="R89">
        <f t="shared" ca="1" si="184"/>
        <v>109.51690243781667</v>
      </c>
      <c r="S89">
        <f t="shared" ca="1" si="184"/>
        <v>113.90254131552693</v>
      </c>
    </row>
    <row r="90" spans="1:19" x14ac:dyDescent="0.25">
      <c r="A90">
        <f t="shared" ca="1" si="136"/>
        <v>0.95341715303866947</v>
      </c>
      <c r="B90">
        <f t="shared" ca="1" si="137"/>
        <v>1.6789299643401066</v>
      </c>
      <c r="C90">
        <f t="shared" ca="1" si="136"/>
        <v>3.9078391523720502E-2</v>
      </c>
      <c r="D90">
        <f t="shared" ca="1" si="137"/>
        <v>-1.7614824370227211</v>
      </c>
      <c r="E90">
        <f t="shared" ca="1" si="136"/>
        <v>0.98426939100445643</v>
      </c>
      <c r="F90">
        <f t="shared" ref="F90" ca="1" si="185">NORMINV(E90,0,1)</f>
        <v>2.1511898482381633</v>
      </c>
      <c r="G90">
        <f t="shared" ca="1" si="136"/>
        <v>0.6789202254233242</v>
      </c>
      <c r="H90">
        <f t="shared" ca="1" si="134"/>
        <v>0.46468151310505162</v>
      </c>
      <c r="I90">
        <f ca="1">SUM(B$1:B90)</f>
        <v>20.041135803558475</v>
      </c>
      <c r="J90">
        <f ca="1">SUM(D$1:D90)</f>
        <v>10.790243565476626</v>
      </c>
      <c r="K90">
        <f ca="1">SUM(F$1:F90)</f>
        <v>4.0677610587838497</v>
      </c>
      <c r="L90">
        <f ca="1">SUM(H$1:H90)</f>
        <v>3.9076543734321336</v>
      </c>
      <c r="O90">
        <f t="shared" si="139"/>
        <v>90</v>
      </c>
      <c r="P90">
        <f t="shared" ref="P90:S90" ca="1" si="186">$N$4*EXP($N$2*$N$1*O90+$N$3*SQRT($N$2)*I90)</f>
        <v>191.38053450001152</v>
      </c>
      <c r="Q90">
        <f t="shared" ca="1" si="186"/>
        <v>145.91193301265588</v>
      </c>
      <c r="R90">
        <f t="shared" ca="1" si="186"/>
        <v>117.00812733149493</v>
      </c>
      <c r="S90">
        <f t="shared" ca="1" si="186"/>
        <v>115.75381230425165</v>
      </c>
    </row>
    <row r="91" spans="1:19" x14ac:dyDescent="0.25">
      <c r="A91">
        <f t="shared" ca="1" si="136"/>
        <v>0.26380308806464747</v>
      </c>
      <c r="B91">
        <f t="shared" ca="1" si="137"/>
        <v>-0.6316644291895166</v>
      </c>
      <c r="C91">
        <f t="shared" ca="1" si="136"/>
        <v>5.5026808979600661E-2</v>
      </c>
      <c r="D91">
        <f t="shared" ca="1" si="137"/>
        <v>-1.5979521889354311</v>
      </c>
      <c r="E91">
        <f t="shared" ca="1" si="136"/>
        <v>0.67163420391098161</v>
      </c>
      <c r="F91">
        <f t="shared" ref="F91" ca="1" si="187">NORMINV(E91,0,1)</f>
        <v>0.44443018752394792</v>
      </c>
      <c r="G91">
        <f t="shared" ca="1" si="136"/>
        <v>0.20927535185493551</v>
      </c>
      <c r="H91">
        <f t="shared" ca="1" si="134"/>
        <v>-0.80893818437417719</v>
      </c>
      <c r="I91">
        <f ca="1">SUM(B$1:B91)</f>
        <v>19.409471374368959</v>
      </c>
      <c r="J91">
        <f ca="1">SUM(D$1:D91)</f>
        <v>9.1922913765411955</v>
      </c>
      <c r="K91">
        <f ca="1">SUM(F$1:F91)</f>
        <v>4.5121912463077978</v>
      </c>
      <c r="L91">
        <f ca="1">SUM(H$1:H91)</f>
        <v>3.0987161890579564</v>
      </c>
      <c r="O91">
        <f t="shared" si="139"/>
        <v>91</v>
      </c>
      <c r="P91">
        <f t="shared" ref="P91:S91" ca="1" si="188">$N$4*EXP($N$2*$N$1*O91+$N$3*SQRT($N$2)*I91)</f>
        <v>187.64776714955343</v>
      </c>
      <c r="Q91">
        <f t="shared" ca="1" si="188"/>
        <v>138.64709913695734</v>
      </c>
      <c r="R91">
        <f t="shared" ca="1" si="188"/>
        <v>118.48663822218937</v>
      </c>
      <c r="S91">
        <f t="shared" ca="1" si="188"/>
        <v>112.87486610963491</v>
      </c>
    </row>
    <row r="92" spans="1:19" x14ac:dyDescent="0.25">
      <c r="A92">
        <f t="shared" ca="1" si="136"/>
        <v>0.20385484662936026</v>
      </c>
      <c r="B92">
        <f t="shared" ca="1" si="137"/>
        <v>-0.8279307957589398</v>
      </c>
      <c r="C92">
        <f t="shared" ca="1" si="136"/>
        <v>0.57369427539379214</v>
      </c>
      <c r="D92">
        <f t="shared" ca="1" si="137"/>
        <v>0.18578744671762407</v>
      </c>
      <c r="E92">
        <f t="shared" ca="1" si="136"/>
        <v>0.38625165308496412</v>
      </c>
      <c r="F92">
        <f t="shared" ref="F92" ca="1" si="189">NORMINV(E92,0,1)</f>
        <v>-0.28910202217693542</v>
      </c>
      <c r="G92">
        <f t="shared" ca="1" si="136"/>
        <v>0.23153971235432846</v>
      </c>
      <c r="H92">
        <f t="shared" ca="1" si="134"/>
        <v>-0.73378558938166816</v>
      </c>
      <c r="I92">
        <f ca="1">SUM(B$1:B92)</f>
        <v>18.581540578610021</v>
      </c>
      <c r="J92">
        <f ca="1">SUM(D$1:D92)</f>
        <v>9.3780788232588197</v>
      </c>
      <c r="K92">
        <f ca="1">SUM(F$1:F92)</f>
        <v>4.2230892241308622</v>
      </c>
      <c r="L92">
        <f ca="1">SUM(H$1:H92)</f>
        <v>2.3649305996762884</v>
      </c>
      <c r="O92">
        <f t="shared" si="139"/>
        <v>92</v>
      </c>
      <c r="P92">
        <f t="shared" ref="P92:S92" ca="1" si="190">$N$4*EXP($N$2*$N$1*O92+$N$3*SQRT($N$2)*I92)</f>
        <v>182.85393601438199</v>
      </c>
      <c r="Q92">
        <f t="shared" ca="1" si="190"/>
        <v>139.32822036022537</v>
      </c>
      <c r="R92">
        <f t="shared" ca="1" si="190"/>
        <v>117.42848170257727</v>
      </c>
      <c r="S92">
        <f t="shared" ca="1" si="190"/>
        <v>110.27285563963302</v>
      </c>
    </row>
    <row r="93" spans="1:19" x14ac:dyDescent="0.25">
      <c r="A93">
        <f t="shared" ca="1" si="136"/>
        <v>0.69585470924449899</v>
      </c>
      <c r="B93">
        <f t="shared" ca="1" si="137"/>
        <v>0.51251506217334808</v>
      </c>
      <c r="C93">
        <f t="shared" ca="1" si="136"/>
        <v>0.40869280150701137</v>
      </c>
      <c r="D93">
        <f t="shared" ca="1" si="137"/>
        <v>-0.23090886570085672</v>
      </c>
      <c r="E93">
        <f t="shared" ca="1" si="136"/>
        <v>0.30756005386500651</v>
      </c>
      <c r="F93">
        <f t="shared" ref="F93" ca="1" si="191">NORMINV(E93,0,1)</f>
        <v>-0.50277836285980415</v>
      </c>
      <c r="G93">
        <f t="shared" ca="1" si="136"/>
        <v>0.65242069802652614</v>
      </c>
      <c r="H93">
        <f t="shared" ca="1" si="134"/>
        <v>0.39186413513275475</v>
      </c>
      <c r="I93">
        <f ca="1">SUM(B$1:B93)</f>
        <v>19.09405564078337</v>
      </c>
      <c r="J93">
        <f ca="1">SUM(D$1:D93)</f>
        <v>9.1471699575579635</v>
      </c>
      <c r="K93">
        <f ca="1">SUM(F$1:F93)</f>
        <v>3.720310861271058</v>
      </c>
      <c r="L93">
        <f ca="1">SUM(H$1:H93)</f>
        <v>2.7567947348090431</v>
      </c>
      <c r="O93">
        <f t="shared" si="139"/>
        <v>93</v>
      </c>
      <c r="P93">
        <f t="shared" ref="P93:S93" ca="1" si="192">$N$4*EXP($N$2*$N$1*O93+$N$3*SQRT($N$2)*I93)</f>
        <v>185.86652156409801</v>
      </c>
      <c r="Q93">
        <f t="shared" ca="1" si="192"/>
        <v>138.40127240061804</v>
      </c>
      <c r="R93">
        <f t="shared" ca="1" si="192"/>
        <v>115.56227171853372</v>
      </c>
      <c r="S93">
        <f t="shared" ca="1" si="192"/>
        <v>111.60100782345191</v>
      </c>
    </row>
    <row r="94" spans="1:19" x14ac:dyDescent="0.25">
      <c r="A94">
        <f t="shared" ca="1" si="136"/>
        <v>0.90846231010193768</v>
      </c>
      <c r="B94">
        <f t="shared" ca="1" si="137"/>
        <v>1.3313454193848753</v>
      </c>
      <c r="C94">
        <f t="shared" ca="1" si="136"/>
        <v>0.34237097623851931</v>
      </c>
      <c r="D94">
        <f t="shared" ca="1" si="137"/>
        <v>-0.40600088183244043</v>
      </c>
      <c r="E94">
        <f t="shared" ca="1" si="136"/>
        <v>0.7969975950765199</v>
      </c>
      <c r="F94">
        <f t="shared" ref="F94" ca="1" si="193">NORMINV(E94,0,1)</f>
        <v>0.83094480670521276</v>
      </c>
      <c r="G94">
        <f t="shared" ca="1" si="136"/>
        <v>9.8512685651784393E-2</v>
      </c>
      <c r="H94">
        <f t="shared" ca="1" si="134"/>
        <v>-1.2900728331122133</v>
      </c>
      <c r="I94">
        <f ca="1">SUM(B$1:B94)</f>
        <v>20.425401060168245</v>
      </c>
      <c r="J94">
        <f ca="1">SUM(D$1:D94)</f>
        <v>8.7411690757255229</v>
      </c>
      <c r="K94">
        <f ca="1">SUM(F$1:F94)</f>
        <v>4.551255667976271</v>
      </c>
      <c r="L94">
        <f ca="1">SUM(H$1:H94)</f>
        <v>1.4667219016968298</v>
      </c>
      <c r="O94">
        <f t="shared" si="139"/>
        <v>94</v>
      </c>
      <c r="P94">
        <f t="shared" ref="P94:S94" ca="1" si="194">$N$4*EXP($N$2*$N$1*O94+$N$3*SQRT($N$2)*I94)</f>
        <v>193.86472886206519</v>
      </c>
      <c r="Q94">
        <f t="shared" ca="1" si="194"/>
        <v>136.85970593975901</v>
      </c>
      <c r="R94">
        <f t="shared" ca="1" si="194"/>
        <v>118.59045096826122</v>
      </c>
      <c r="S94">
        <f t="shared" ca="1" si="194"/>
        <v>107.22156933952938</v>
      </c>
    </row>
    <row r="95" spans="1:19" x14ac:dyDescent="0.25">
      <c r="A95">
        <f t="shared" ca="1" si="136"/>
        <v>0.22553521248708741</v>
      </c>
      <c r="B95">
        <f t="shared" ca="1" si="137"/>
        <v>-0.75363166517324864</v>
      </c>
      <c r="C95">
        <f t="shared" ca="1" si="136"/>
        <v>0.51367098260941335</v>
      </c>
      <c r="D95">
        <f t="shared" ca="1" si="137"/>
        <v>3.4274781145582259E-2</v>
      </c>
      <c r="E95">
        <f t="shared" ca="1" si="136"/>
        <v>4.9206887758740381E-2</v>
      </c>
      <c r="F95">
        <f t="shared" ref="F95" ca="1" si="195">NORMINV(E95,0,1)</f>
        <v>-1.6525927454352407</v>
      </c>
      <c r="G95">
        <f t="shared" ca="1" si="136"/>
        <v>0.92645570346050221</v>
      </c>
      <c r="H95">
        <f t="shared" ca="1" si="134"/>
        <v>1.449892163141272</v>
      </c>
      <c r="I95">
        <f ca="1">SUM(B$1:B95)</f>
        <v>19.671769394994996</v>
      </c>
      <c r="J95">
        <f ca="1">SUM(D$1:D95)</f>
        <v>8.7754438568711048</v>
      </c>
      <c r="K95">
        <f ca="1">SUM(F$1:F95)</f>
        <v>2.8986629225410301</v>
      </c>
      <c r="L95">
        <f ca="1">SUM(H$1:H95)</f>
        <v>2.916614064838102</v>
      </c>
      <c r="O95">
        <f t="shared" si="139"/>
        <v>95</v>
      </c>
      <c r="P95">
        <f t="shared" ref="P95:S95" ca="1" si="196">$N$4*EXP($N$2*$N$1*O95+$N$3*SQRT($N$2)*I95)</f>
        <v>189.3546834473251</v>
      </c>
      <c r="Q95">
        <f t="shared" ca="1" si="196"/>
        <v>136.88498678930171</v>
      </c>
      <c r="R95">
        <f t="shared" ca="1" si="196"/>
        <v>112.57607394029957</v>
      </c>
      <c r="S95">
        <f t="shared" ca="1" si="196"/>
        <v>112.09776773937143</v>
      </c>
    </row>
    <row r="96" spans="1:19" x14ac:dyDescent="0.25">
      <c r="A96">
        <f t="shared" ca="1" si="136"/>
        <v>0.31257014945974737</v>
      </c>
      <c r="B96">
        <f t="shared" ca="1" si="137"/>
        <v>-0.48857827199438825</v>
      </c>
      <c r="C96">
        <f t="shared" ca="1" si="136"/>
        <v>0.67977495142901878</v>
      </c>
      <c r="D96">
        <f t="shared" ca="1" si="137"/>
        <v>0.46706958048029507</v>
      </c>
      <c r="E96">
        <f t="shared" ca="1" si="136"/>
        <v>0.51638005729855951</v>
      </c>
      <c r="F96">
        <f t="shared" ref="F96" ca="1" si="197">NORMINV(E96,0,1)</f>
        <v>4.1070257830213751E-2</v>
      </c>
      <c r="G96">
        <f t="shared" ca="1" si="136"/>
        <v>0.6090465912585471</v>
      </c>
      <c r="H96">
        <f t="shared" ca="1" si="134"/>
        <v>0.27683498364839221</v>
      </c>
      <c r="I96">
        <f ca="1">SUM(B$1:B96)</f>
        <v>19.183191123000608</v>
      </c>
      <c r="J96">
        <f ca="1">SUM(D$1:D96)</f>
        <v>9.2425134373514002</v>
      </c>
      <c r="K96">
        <f ca="1">SUM(F$1:F96)</f>
        <v>2.9397331803712436</v>
      </c>
      <c r="L96">
        <f ca="1">SUM(H$1:H96)</f>
        <v>3.1934490484864941</v>
      </c>
      <c r="O96">
        <f t="shared" si="139"/>
        <v>96</v>
      </c>
      <c r="P96">
        <f t="shared" ref="P96:S96" ca="1" si="198">$N$4*EXP($N$2*$N$1*O96+$N$3*SQRT($N$2)*I96)</f>
        <v>186.50005462682614</v>
      </c>
      <c r="Q96">
        <f t="shared" ca="1" si="198"/>
        <v>138.83497188098664</v>
      </c>
      <c r="R96">
        <f t="shared" ca="1" si="198"/>
        <v>112.76541633184065</v>
      </c>
      <c r="S96">
        <f t="shared" ca="1" si="198"/>
        <v>113.08372426772948</v>
      </c>
    </row>
    <row r="97" spans="1:19" x14ac:dyDescent="0.25">
      <c r="A97">
        <f t="shared" ca="1" si="136"/>
        <v>0.58608353424281867</v>
      </c>
      <c r="B97">
        <f t="shared" ca="1" si="137"/>
        <v>0.21748174553813657</v>
      </c>
      <c r="C97">
        <f t="shared" ca="1" si="136"/>
        <v>0.74683130008330256</v>
      </c>
      <c r="D97">
        <f t="shared" ca="1" si="137"/>
        <v>0.66455149849604911</v>
      </c>
      <c r="E97">
        <f t="shared" ca="1" si="136"/>
        <v>0.83852609757464247</v>
      </c>
      <c r="F97">
        <f t="shared" ref="F97" ca="1" si="199">NORMINV(E97,0,1)</f>
        <v>0.98841834881232904</v>
      </c>
      <c r="G97">
        <f t="shared" ca="1" si="136"/>
        <v>0.62112970189410177</v>
      </c>
      <c r="H97">
        <f t="shared" ca="1" si="134"/>
        <v>0.30844913855832184</v>
      </c>
      <c r="I97">
        <f ca="1">SUM(B$1:B97)</f>
        <v>19.400672868538745</v>
      </c>
      <c r="J97">
        <f ca="1">SUM(D$1:D97)</f>
        <v>9.9070649358474494</v>
      </c>
      <c r="K97">
        <f ca="1">SUM(F$1:F97)</f>
        <v>3.9281515291835727</v>
      </c>
      <c r="L97">
        <f ca="1">SUM(H$1:H97)</f>
        <v>3.5018981870448158</v>
      </c>
      <c r="O97">
        <f t="shared" si="139"/>
        <v>97</v>
      </c>
      <c r="P97">
        <f t="shared" ref="P97:S97" ca="1" si="200">$N$4*EXP($N$2*$N$1*O97+$N$3*SQRT($N$2)*I97)</f>
        <v>187.81923339973363</v>
      </c>
      <c r="Q97">
        <f t="shared" ca="1" si="200"/>
        <v>141.80872204565676</v>
      </c>
      <c r="R97">
        <f t="shared" ca="1" si="200"/>
        <v>116.39993544954166</v>
      </c>
      <c r="S97">
        <f t="shared" ca="1" si="200"/>
        <v>114.27008768514936</v>
      </c>
    </row>
    <row r="98" spans="1:19" x14ac:dyDescent="0.25">
      <c r="A98">
        <f t="shared" ca="1" si="136"/>
        <v>0.87907976764536921</v>
      </c>
      <c r="B98">
        <f t="shared" ca="1" si="137"/>
        <v>1.1703989333808775</v>
      </c>
      <c r="C98">
        <f t="shared" ca="1" si="136"/>
        <v>0.68797103078244715</v>
      </c>
      <c r="D98">
        <f t="shared" ca="1" si="137"/>
        <v>0.4901073484196129</v>
      </c>
      <c r="E98">
        <f t="shared" ca="1" si="136"/>
        <v>0.5955682970364039</v>
      </c>
      <c r="F98">
        <f t="shared" ref="F98" ca="1" si="201">NORMINV(E98,0,1)</f>
        <v>0.24189257200983733</v>
      </c>
      <c r="G98">
        <f t="shared" ca="1" si="136"/>
        <v>0.90935976307045319</v>
      </c>
      <c r="H98">
        <f t="shared" ca="1" si="134"/>
        <v>1.3368228341106476</v>
      </c>
      <c r="I98">
        <f ca="1">SUM(B$1:B98)</f>
        <v>20.571071801919622</v>
      </c>
      <c r="J98">
        <f ca="1">SUM(D$1:D98)</f>
        <v>10.397172284267063</v>
      </c>
      <c r="K98">
        <f ca="1">SUM(F$1:F98)</f>
        <v>4.17004410119341</v>
      </c>
      <c r="L98">
        <f ca="1">SUM(H$1:H98)</f>
        <v>4.8387210211554637</v>
      </c>
      <c r="O98">
        <f t="shared" si="139"/>
        <v>98</v>
      </c>
      <c r="P98">
        <f t="shared" ref="P98:S98" ca="1" si="202">$N$4*EXP($N$2*$N$1*O98+$N$3*SQRT($N$2)*I98)</f>
        <v>194.91089196398573</v>
      </c>
      <c r="Q98">
        <f t="shared" ca="1" si="202"/>
        <v>144.21757940176511</v>
      </c>
      <c r="R98">
        <f t="shared" ca="1" si="202"/>
        <v>117.34623385376153</v>
      </c>
      <c r="S98">
        <f t="shared" ca="1" si="202"/>
        <v>119.20665166450199</v>
      </c>
    </row>
    <row r="99" spans="1:19" x14ac:dyDescent="0.25">
      <c r="A99">
        <f t="shared" ca="1" si="136"/>
        <v>0.89501385842318182</v>
      </c>
      <c r="B99">
        <f t="shared" ca="1" si="137"/>
        <v>1.253641656091222</v>
      </c>
      <c r="C99">
        <f t="shared" ca="1" si="136"/>
        <v>0.28358488260403736</v>
      </c>
      <c r="D99">
        <f t="shared" ca="1" si="137"/>
        <v>-0.57222468628058809</v>
      </c>
      <c r="E99">
        <f t="shared" ca="1" si="136"/>
        <v>0.39676540368599333</v>
      </c>
      <c r="F99">
        <f t="shared" ref="F99" ca="1" si="203">NORMINV(E99,0,1)</f>
        <v>-0.26172844687142693</v>
      </c>
      <c r="G99">
        <f t="shared" ca="1" si="136"/>
        <v>0.30548553647202026</v>
      </c>
      <c r="H99">
        <f t="shared" ca="1" si="134"/>
        <v>-0.50868780324048557</v>
      </c>
      <c r="I99">
        <f ca="1">SUM(B$1:B99)</f>
        <v>21.824713458010844</v>
      </c>
      <c r="J99">
        <f ca="1">SUM(D$1:D99)</f>
        <v>9.8249475979864744</v>
      </c>
      <c r="K99">
        <f ca="1">SUM(F$1:F99)</f>
        <v>3.9083156543219832</v>
      </c>
      <c r="L99">
        <f ca="1">SUM(H$1:H99)</f>
        <v>4.3300332179149779</v>
      </c>
      <c r="O99">
        <f t="shared" si="139"/>
        <v>99</v>
      </c>
      <c r="P99">
        <f t="shared" ref="P99:S99" ca="1" si="204">$N$4*EXP($N$2*$N$1*O99+$N$3*SQRT($N$2)*I99)</f>
        <v>202.80134486761466</v>
      </c>
      <c r="Q99">
        <f t="shared" ca="1" si="204"/>
        <v>141.86349746793397</v>
      </c>
      <c r="R99">
        <f t="shared" ca="1" si="204"/>
        <v>116.3284990872469</v>
      </c>
      <c r="S99">
        <f t="shared" ca="1" si="204"/>
        <v>117.28823641787116</v>
      </c>
    </row>
    <row r="100" spans="1:19" x14ac:dyDescent="0.25">
      <c r="A100">
        <f t="shared" ca="1" si="136"/>
        <v>0.74069815043235376</v>
      </c>
      <c r="B100">
        <f t="shared" ca="1" si="137"/>
        <v>0.64549925775829631</v>
      </c>
      <c r="C100">
        <f t="shared" ca="1" si="136"/>
        <v>0.92093384011558366</v>
      </c>
      <c r="D100">
        <f t="shared" ca="1" si="137"/>
        <v>1.411380940536114</v>
      </c>
      <c r="E100">
        <f t="shared" ca="1" si="136"/>
        <v>0.53231552062102683</v>
      </c>
      <c r="F100">
        <f t="shared" ref="F100" ca="1" si="205">NORMINV(E100,0,1)</f>
        <v>8.1091785044217976E-2</v>
      </c>
      <c r="G100">
        <f t="shared" ca="1" si="136"/>
        <v>0.16705881991380389</v>
      </c>
      <c r="H100">
        <f t="shared" ca="1" si="134"/>
        <v>-0.96585320705515454</v>
      </c>
      <c r="I100">
        <f ca="1">SUM(B$1:B100)</f>
        <v>22.47021271576914</v>
      </c>
      <c r="J100">
        <f ca="1">SUM(D$1:D100)</f>
        <v>11.236328538522589</v>
      </c>
      <c r="K100">
        <f ca="1">SUM(F$1:F100)</f>
        <v>3.9894074393662011</v>
      </c>
      <c r="L100">
        <f ca="1">SUM(H$1:H100)</f>
        <v>3.3641800108598234</v>
      </c>
      <c r="O100">
        <f t="shared" si="139"/>
        <v>100</v>
      </c>
      <c r="P100">
        <f t="shared" ref="P100:S100" ca="1" si="206">$N$4*EXP($N$2*$N$1*O100+$N$3*SQRT($N$2)*I100)</f>
        <v>207.00783265366803</v>
      </c>
      <c r="Q100">
        <f t="shared" ca="1" si="206"/>
        <v>148.43605382703413</v>
      </c>
      <c r="R100">
        <f t="shared" ca="1" si="206"/>
        <v>116.77818811211904</v>
      </c>
      <c r="S100">
        <f t="shared" ca="1" si="206"/>
        <v>113.78402930491782</v>
      </c>
    </row>
    <row r="101" spans="1:19" x14ac:dyDescent="0.25">
      <c r="A101">
        <f t="shared" ca="1" si="136"/>
        <v>0.84208966964238696</v>
      </c>
      <c r="B101">
        <f t="shared" ca="1" si="137"/>
        <v>1.0030833224411615</v>
      </c>
      <c r="C101">
        <f t="shared" ca="1" si="136"/>
        <v>0.56956006536877224</v>
      </c>
      <c r="D101">
        <f t="shared" ca="1" si="137"/>
        <v>0.17525423636157592</v>
      </c>
      <c r="E101">
        <f t="shared" ca="1" si="136"/>
        <v>0.91425643793345845</v>
      </c>
      <c r="F101">
        <f t="shared" ref="F101" ca="1" si="207">NORMINV(E101,0,1)</f>
        <v>1.3674409821637978</v>
      </c>
      <c r="G101">
        <f t="shared" ca="1" si="136"/>
        <v>0.12176605315183131</v>
      </c>
      <c r="H101">
        <f t="shared" ca="1" si="134"/>
        <v>-1.1662036769325588</v>
      </c>
      <c r="I101">
        <f ca="1">SUM(B$1:B101)</f>
        <v>23.4732960382103</v>
      </c>
      <c r="J101">
        <f ca="1">SUM(D$1:D101)</f>
        <v>11.411582774884165</v>
      </c>
      <c r="K101">
        <f ca="1">SUM(F$1:F101)</f>
        <v>5.3568484215299987</v>
      </c>
      <c r="L101">
        <f ca="1">SUM(H$1:H101)</f>
        <v>2.1979763339272647</v>
      </c>
      <c r="O101">
        <f t="shared" si="139"/>
        <v>101</v>
      </c>
      <c r="P101">
        <f t="shared" ref="P101:S101" ca="1" si="208">$N$4*EXP($N$2*$N$1*O101+$N$3*SQRT($N$2)*I101)</f>
        <v>213.69487912024186</v>
      </c>
      <c r="Q101">
        <f t="shared" ca="1" si="208"/>
        <v>149.45585068406655</v>
      </c>
      <c r="R101">
        <f t="shared" ca="1" si="208"/>
        <v>121.94242297460005</v>
      </c>
      <c r="S101">
        <f t="shared" ca="1" si="208"/>
        <v>109.79278959766819</v>
      </c>
    </row>
    <row r="102" spans="1:19" x14ac:dyDescent="0.25">
      <c r="A102">
        <f t="shared" ca="1" si="136"/>
        <v>0.50711274462681089</v>
      </c>
      <c r="B102">
        <f t="shared" ca="1" si="137"/>
        <v>1.7829951458311278E-2</v>
      </c>
      <c r="C102">
        <f t="shared" ca="1" si="136"/>
        <v>0.17304271290699258</v>
      </c>
      <c r="D102">
        <f t="shared" ca="1" si="137"/>
        <v>-0.94220943213283515</v>
      </c>
      <c r="E102">
        <f t="shared" ca="1" si="136"/>
        <v>3.4937863465765218E-2</v>
      </c>
      <c r="F102">
        <f t="shared" ref="F102" ca="1" si="209">NORMINV(E102,0,1)</f>
        <v>-1.8127154070249427</v>
      </c>
      <c r="G102">
        <f t="shared" ca="1" si="136"/>
        <v>0.66755534398800409</v>
      </c>
      <c r="H102">
        <f t="shared" ca="1" si="134"/>
        <v>0.43317269770661754</v>
      </c>
      <c r="I102">
        <f ca="1">SUM(B$1:B102)</f>
        <v>23.49112598966861</v>
      </c>
      <c r="J102">
        <f ca="1">SUM(D$1:D102)</f>
        <v>10.46937334275133</v>
      </c>
      <c r="K102">
        <f ca="1">SUM(F$1:F102)</f>
        <v>3.5441330145050562</v>
      </c>
      <c r="L102">
        <f ca="1">SUM(H$1:H102)</f>
        <v>2.6311490316338824</v>
      </c>
      <c r="O102">
        <f t="shared" si="139"/>
        <v>102</v>
      </c>
      <c r="P102">
        <f t="shared" ref="P102:S102" ca="1" si="210">$N$4*EXP($N$2*$N$1*O102+$N$3*SQRT($N$2)*I102)</f>
        <v>213.85734968242281</v>
      </c>
      <c r="Q102">
        <f t="shared" ca="1" si="210"/>
        <v>145.09032284575687</v>
      </c>
      <c r="R102">
        <f t="shared" ca="1" si="210"/>
        <v>115.07540920888708</v>
      </c>
      <c r="S102">
        <f t="shared" ca="1" si="210"/>
        <v>111.14948568818627</v>
      </c>
    </row>
    <row r="103" spans="1:19" x14ac:dyDescent="0.25">
      <c r="A103">
        <f t="shared" ca="1" si="136"/>
        <v>0.56765525840578712</v>
      </c>
      <c r="B103">
        <f t="shared" ca="1" si="137"/>
        <v>0.17040774297762412</v>
      </c>
      <c r="C103">
        <f t="shared" ca="1" si="136"/>
        <v>0.1371637551187086</v>
      </c>
      <c r="D103">
        <f t="shared" ca="1" si="137"/>
        <v>-1.0931509924822176</v>
      </c>
      <c r="E103">
        <f t="shared" ca="1" si="136"/>
        <v>0.40058597705618171</v>
      </c>
      <c r="F103">
        <f t="shared" ref="F103" ca="1" si="211">NORMINV(E103,0,1)</f>
        <v>-0.25183066454759551</v>
      </c>
      <c r="G103">
        <f t="shared" ca="1" si="136"/>
        <v>0.71297280938179364</v>
      </c>
      <c r="H103">
        <f t="shared" ca="1" si="134"/>
        <v>0.56209046972668997</v>
      </c>
      <c r="I103">
        <f ca="1">SUM(B$1:B103)</f>
        <v>23.661533732646234</v>
      </c>
      <c r="J103">
        <f ca="1">SUM(D$1:D103)</f>
        <v>9.3762223502691135</v>
      </c>
      <c r="K103">
        <f ca="1">SUM(F$1:F103)</f>
        <v>3.2923023499574606</v>
      </c>
      <c r="L103">
        <f ca="1">SUM(H$1:H103)</f>
        <v>3.1932395013605723</v>
      </c>
      <c r="O103">
        <f t="shared" si="139"/>
        <v>103</v>
      </c>
      <c r="P103">
        <f t="shared" ref="P103:S103" ca="1" si="212">$N$4*EXP($N$2*$N$1*O103+$N$3*SQRT($N$2)*I103)</f>
        <v>215.05094522187861</v>
      </c>
      <c r="Q103">
        <f t="shared" ca="1" si="212"/>
        <v>140.21294031105543</v>
      </c>
      <c r="R103">
        <f t="shared" ca="1" si="212"/>
        <v>114.05582148729063</v>
      </c>
      <c r="S103">
        <f t="shared" ca="1" si="212"/>
        <v>113.111934559432</v>
      </c>
    </row>
    <row r="104" spans="1:19" x14ac:dyDescent="0.25">
      <c r="A104">
        <f t="shared" ca="1" si="136"/>
        <v>0.72602504779757071</v>
      </c>
      <c r="B104">
        <f t="shared" ca="1" si="137"/>
        <v>0.60083497815593712</v>
      </c>
      <c r="C104">
        <f t="shared" ca="1" si="136"/>
        <v>0.84828009549321914</v>
      </c>
      <c r="D104">
        <f t="shared" ca="1" si="137"/>
        <v>1.0290848407179749</v>
      </c>
      <c r="E104">
        <f t="shared" ca="1" si="136"/>
        <v>2.6155993806684652E-3</v>
      </c>
      <c r="F104">
        <f t="shared" ref="F104" ca="1" si="213">NORMINV(E104,0,1)</f>
        <v>-2.7924411172504042</v>
      </c>
      <c r="G104">
        <f t="shared" ca="1" si="136"/>
        <v>0.63445181601059442</v>
      </c>
      <c r="H104">
        <f t="shared" ca="1" si="134"/>
        <v>0.34366748313184214</v>
      </c>
      <c r="I104">
        <f ca="1">SUM(B$1:B104)</f>
        <v>24.262368710802171</v>
      </c>
      <c r="J104">
        <f ca="1">SUM(D$1:D104)</f>
        <v>10.405307190987088</v>
      </c>
      <c r="K104">
        <f ca="1">SUM(F$1:F104)</f>
        <v>0.4998612327070564</v>
      </c>
      <c r="L104">
        <f ca="1">SUM(H$1:H104)</f>
        <v>3.5369069844924144</v>
      </c>
      <c r="O104">
        <f t="shared" si="139"/>
        <v>104</v>
      </c>
      <c r="P104">
        <f t="shared" ref="P104:S104" ca="1" si="214">$N$4*EXP($N$2*$N$1*O104+$N$3*SQRT($N$2)*I104)</f>
        <v>219.2029230939367</v>
      </c>
      <c r="Q104">
        <f t="shared" ca="1" si="214"/>
        <v>144.95149949180558</v>
      </c>
      <c r="R104">
        <f t="shared" ca="1" si="214"/>
        <v>104.55095425483019</v>
      </c>
      <c r="S104">
        <f t="shared" ca="1" si="214"/>
        <v>114.12753163267031</v>
      </c>
    </row>
    <row r="105" spans="1:19" x14ac:dyDescent="0.25">
      <c r="A105">
        <f t="shared" ca="1" si="136"/>
        <v>0.3531705119635189</v>
      </c>
      <c r="B105">
        <f t="shared" ca="1" si="137"/>
        <v>-0.37677472697054276</v>
      </c>
      <c r="C105">
        <f t="shared" ca="1" si="136"/>
        <v>0.37957496693997961</v>
      </c>
      <c r="D105">
        <f t="shared" ca="1" si="137"/>
        <v>-0.30659726733986342</v>
      </c>
      <c r="E105">
        <f t="shared" ca="1" si="136"/>
        <v>0.67973287830946316</v>
      </c>
      <c r="F105">
        <f t="shared" ref="F105" ca="1" si="215">NORMINV(E105,0,1)</f>
        <v>0.46695196776985098</v>
      </c>
      <c r="G105">
        <f t="shared" ca="1" si="136"/>
        <v>0.80216474857603126</v>
      </c>
      <c r="H105">
        <f t="shared" ca="1" si="134"/>
        <v>0.8493788772916786</v>
      </c>
      <c r="I105">
        <f ca="1">SUM(B$1:B105)</f>
        <v>23.88559398383163</v>
      </c>
      <c r="J105">
        <f ca="1">SUM(D$1:D105)</f>
        <v>10.098709923647224</v>
      </c>
      <c r="K105">
        <f ca="1">SUM(F$1:F105)</f>
        <v>0.96681320047690744</v>
      </c>
      <c r="L105">
        <f ca="1">SUM(H$1:H105)</f>
        <v>4.386285861784093</v>
      </c>
      <c r="O105">
        <f t="shared" si="139"/>
        <v>105</v>
      </c>
      <c r="P105">
        <f t="shared" ref="P105:S105" ca="1" si="216">$N$4*EXP($N$2*$N$1*O105+$N$3*SQRT($N$2)*I105)</f>
        <v>216.65993717329135</v>
      </c>
      <c r="Q105">
        <f t="shared" ca="1" si="216"/>
        <v>143.4860378553783</v>
      </c>
      <c r="R105">
        <f t="shared" ca="1" si="216"/>
        <v>106.06916607148345</v>
      </c>
      <c r="S105">
        <f t="shared" ca="1" si="216"/>
        <v>117.25730101019907</v>
      </c>
    </row>
    <row r="106" spans="1:19" x14ac:dyDescent="0.25">
      <c r="A106">
        <f t="shared" ca="1" si="136"/>
        <v>0.67699733294964515</v>
      </c>
      <c r="B106">
        <f t="shared" ca="1" si="137"/>
        <v>0.45931868176931701</v>
      </c>
      <c r="C106">
        <f t="shared" ca="1" si="136"/>
        <v>0.32414492101253745</v>
      </c>
      <c r="D106">
        <f t="shared" ca="1" si="137"/>
        <v>-0.45613925715634024</v>
      </c>
      <c r="E106">
        <f t="shared" ca="1" si="136"/>
        <v>0.6319691478437115</v>
      </c>
      <c r="F106">
        <f t="shared" ref="F106" ca="1" si="217">NORMINV(E106,0,1)</f>
        <v>0.3370732204594511</v>
      </c>
      <c r="G106">
        <f t="shared" ca="1" si="136"/>
        <v>0.77450752881153029</v>
      </c>
      <c r="H106">
        <f t="shared" ca="1" si="134"/>
        <v>0.75377399372712761</v>
      </c>
      <c r="I106">
        <f ca="1">SUM(B$1:B106)</f>
        <v>24.344912665600948</v>
      </c>
      <c r="J106">
        <f ca="1">SUM(D$1:D106)</f>
        <v>9.642570666490883</v>
      </c>
      <c r="K106">
        <f ca="1">SUM(F$1:F106)</f>
        <v>1.3038864209363585</v>
      </c>
      <c r="L106">
        <f ca="1">SUM(H$1:H106)</f>
        <v>5.1400598555112209</v>
      </c>
      <c r="O106">
        <f t="shared" si="139"/>
        <v>106</v>
      </c>
      <c r="P106">
        <f t="shared" ref="P106:S106" ca="1" si="218">$N$4*EXP($N$2*$N$1*O106+$N$3*SQRT($N$2)*I106)</f>
        <v>219.8607971503931</v>
      </c>
      <c r="Q106">
        <f t="shared" ca="1" si="218"/>
        <v>141.52916209506063</v>
      </c>
      <c r="R106">
        <f t="shared" ca="1" si="218"/>
        <v>107.159666332478</v>
      </c>
      <c r="S106">
        <f t="shared" ca="1" si="218"/>
        <v>120.100475997741</v>
      </c>
    </row>
    <row r="107" spans="1:19" x14ac:dyDescent="0.25">
      <c r="A107">
        <f t="shared" ca="1" si="136"/>
        <v>0.5134088713555931</v>
      </c>
      <c r="B107">
        <f t="shared" ca="1" si="137"/>
        <v>3.3617386993257857E-2</v>
      </c>
      <c r="C107">
        <f t="shared" ca="1" si="136"/>
        <v>0.64150004183479048</v>
      </c>
      <c r="D107">
        <f t="shared" ca="1" si="137"/>
        <v>0.36247123362163652</v>
      </c>
      <c r="E107">
        <f t="shared" ca="1" si="136"/>
        <v>0.46895535856061143</v>
      </c>
      <c r="F107">
        <f t="shared" ref="F107" ca="1" si="219">NORMINV(E107,0,1)</f>
        <v>-7.7896080658043487E-2</v>
      </c>
      <c r="G107">
        <f t="shared" ca="1" si="136"/>
        <v>0.52695887875304848</v>
      </c>
      <c r="H107">
        <f t="shared" ca="1" si="134"/>
        <v>6.7627400986641842E-2</v>
      </c>
      <c r="I107">
        <f ca="1">SUM(B$1:B107)</f>
        <v>24.378530052594204</v>
      </c>
      <c r="J107">
        <f ca="1">SUM(D$1:D107)</f>
        <v>10.00504190011252</v>
      </c>
      <c r="K107">
        <f ca="1">SUM(F$1:F107)</f>
        <v>1.225990340278315</v>
      </c>
      <c r="L107">
        <f ca="1">SUM(H$1:H107)</f>
        <v>5.2076872564978629</v>
      </c>
      <c r="O107">
        <f t="shared" si="139"/>
        <v>107</v>
      </c>
      <c r="P107">
        <f t="shared" ref="P107:S107" ca="1" si="220">$N$4*EXP($N$2*$N$1*O107+$N$3*SQRT($N$2)*I107)</f>
        <v>220.13739336602504</v>
      </c>
      <c r="Q107">
        <f t="shared" ca="1" si="220"/>
        <v>143.16208348427065</v>
      </c>
      <c r="R107">
        <f t="shared" ca="1" si="220"/>
        <v>106.93171223965427</v>
      </c>
      <c r="S107">
        <f t="shared" ca="1" si="220"/>
        <v>120.35112673665229</v>
      </c>
    </row>
    <row r="108" spans="1:19" x14ac:dyDescent="0.25">
      <c r="A108">
        <f t="shared" ca="1" si="136"/>
        <v>0.93149704901082864</v>
      </c>
      <c r="B108">
        <f t="shared" ca="1" si="137"/>
        <v>1.4870337324205591</v>
      </c>
      <c r="C108">
        <f t="shared" ca="1" si="136"/>
        <v>0.12295671469784109</v>
      </c>
      <c r="D108">
        <f t="shared" ca="1" si="137"/>
        <v>-1.1603325684053281</v>
      </c>
      <c r="E108">
        <f t="shared" ca="1" si="136"/>
        <v>0.55615919610877274</v>
      </c>
      <c r="F108">
        <f t="shared" ref="F108" ca="1" si="221">NORMINV(E108,0,1)</f>
        <v>0.14123840445626901</v>
      </c>
      <c r="G108">
        <f t="shared" ca="1" si="136"/>
        <v>1.1997625923152455E-3</v>
      </c>
      <c r="H108">
        <f t="shared" ca="1" si="134"/>
        <v>-3.0357320292666916</v>
      </c>
      <c r="I108">
        <f ca="1">SUM(B$1:B108)</f>
        <v>25.865563785014764</v>
      </c>
      <c r="J108">
        <f ca="1">SUM(D$1:D108)</f>
        <v>8.8447093317071914</v>
      </c>
      <c r="K108">
        <f ca="1">SUM(F$1:F108)</f>
        <v>1.3672287447345841</v>
      </c>
      <c r="L108">
        <f ca="1">SUM(H$1:H108)</f>
        <v>2.1719552272311713</v>
      </c>
      <c r="O108">
        <f t="shared" si="139"/>
        <v>108</v>
      </c>
      <c r="P108">
        <f t="shared" ref="P108:S108" ca="1" si="222">$N$4*EXP($N$2*$N$1*O108+$N$3*SQRT($N$2)*I108)</f>
        <v>230.73905489281628</v>
      </c>
      <c r="Q108">
        <f t="shared" ca="1" si="222"/>
        <v>138.31502908708026</v>
      </c>
      <c r="R108">
        <f t="shared" ca="1" si="222"/>
        <v>107.30522050474785</v>
      </c>
      <c r="S108">
        <f t="shared" ca="1" si="222"/>
        <v>109.38470407868151</v>
      </c>
    </row>
    <row r="109" spans="1:19" x14ac:dyDescent="0.25">
      <c r="A109">
        <f t="shared" ca="1" si="136"/>
        <v>0.98538013661034651</v>
      </c>
      <c r="B109">
        <f t="shared" ca="1" si="137"/>
        <v>2.1802393147123875</v>
      </c>
      <c r="C109">
        <f t="shared" ca="1" si="136"/>
        <v>6.1308307011982976E-2</v>
      </c>
      <c r="D109">
        <f t="shared" ca="1" si="137"/>
        <v>-1.5438832688203017</v>
      </c>
      <c r="E109">
        <f t="shared" ca="1" si="136"/>
        <v>0.52246255711468226</v>
      </c>
      <c r="F109">
        <f t="shared" ref="F109" ca="1" si="223">NORMINV(E109,0,1)</f>
        <v>5.6335064468581351E-2</v>
      </c>
      <c r="G109">
        <f t="shared" ca="1" si="136"/>
        <v>0.99513184211717742</v>
      </c>
      <c r="H109">
        <f t="shared" ca="1" si="134"/>
        <v>2.5850560875507473</v>
      </c>
      <c r="I109">
        <f ca="1">SUM(B$1:B109)</f>
        <v>28.045803099727152</v>
      </c>
      <c r="J109">
        <f ca="1">SUM(D$1:D109)</f>
        <v>7.3008260628868893</v>
      </c>
      <c r="K109">
        <f ca="1">SUM(F$1:F109)</f>
        <v>1.4235638092031655</v>
      </c>
      <c r="L109">
        <f ca="1">SUM(H$1:H109)</f>
        <v>4.7570113147819182</v>
      </c>
      <c r="O109">
        <f t="shared" si="139"/>
        <v>109</v>
      </c>
      <c r="P109">
        <f t="shared" ref="P109:S109" ca="1" si="224">$N$4*EXP($N$2*$N$1*O109+$N$3*SQRT($N$2)*I109)</f>
        <v>247.18991698124378</v>
      </c>
      <c r="Q109">
        <f t="shared" ca="1" si="224"/>
        <v>132.18073765594863</v>
      </c>
      <c r="R109">
        <f t="shared" ca="1" si="224"/>
        <v>107.36503476663937</v>
      </c>
      <c r="S109">
        <f t="shared" ca="1" si="224"/>
        <v>118.66501756250642</v>
      </c>
    </row>
    <row r="110" spans="1:19" x14ac:dyDescent="0.25">
      <c r="A110">
        <f t="shared" ca="1" si="136"/>
        <v>0.68341284786646106</v>
      </c>
      <c r="B110">
        <f t="shared" ca="1" si="137"/>
        <v>0.47726377298666378</v>
      </c>
      <c r="C110">
        <f t="shared" ca="1" si="136"/>
        <v>0.2725636598085599</v>
      </c>
      <c r="D110">
        <f t="shared" ca="1" si="137"/>
        <v>-0.60507777668977247</v>
      </c>
      <c r="E110">
        <f t="shared" ca="1" si="136"/>
        <v>0.46754569438594118</v>
      </c>
      <c r="F110">
        <f t="shared" ref="F110" ca="1" si="225">NORMINV(E110,0,1)</f>
        <v>-8.1440818076813082E-2</v>
      </c>
      <c r="G110">
        <f t="shared" ca="1" si="136"/>
        <v>0.43113876763080949</v>
      </c>
      <c r="H110">
        <f t="shared" ca="1" si="134"/>
        <v>-0.17347568933723004</v>
      </c>
      <c r="I110">
        <f ca="1">SUM(B$1:B110)</f>
        <v>28.523066872713816</v>
      </c>
      <c r="J110">
        <f ca="1">SUM(D$1:D110)</f>
        <v>6.6957482861971167</v>
      </c>
      <c r="K110">
        <f ca="1">SUM(F$1:F110)</f>
        <v>1.3421229911263524</v>
      </c>
      <c r="L110">
        <f ca="1">SUM(H$1:H110)</f>
        <v>4.5835356254446884</v>
      </c>
      <c r="O110">
        <f t="shared" si="139"/>
        <v>110</v>
      </c>
      <c r="P110">
        <f t="shared" ref="P110:S110" ca="1" si="226">$N$4*EXP($N$2*$N$1*O110+$N$3*SQRT($N$2)*I110)</f>
        <v>250.98363665811604</v>
      </c>
      <c r="Q110">
        <f t="shared" ca="1" si="226"/>
        <v>129.7831232064417</v>
      </c>
      <c r="R110">
        <f t="shared" ca="1" si="226"/>
        <v>107.03904842361183</v>
      </c>
      <c r="S110">
        <f t="shared" ca="1" si="226"/>
        <v>118.01077037764098</v>
      </c>
    </row>
    <row r="111" spans="1:19" x14ac:dyDescent="0.25">
      <c r="A111">
        <f t="shared" ca="1" si="136"/>
        <v>0.69222719339762073</v>
      </c>
      <c r="B111">
        <f t="shared" ca="1" si="137"/>
        <v>0.5021733134265487</v>
      </c>
      <c r="C111">
        <f t="shared" ca="1" si="136"/>
        <v>0.59266089923138743</v>
      </c>
      <c r="D111">
        <f t="shared" ca="1" si="137"/>
        <v>0.23439517832707493</v>
      </c>
      <c r="E111">
        <f t="shared" ca="1" si="136"/>
        <v>0.91519548980539855</v>
      </c>
      <c r="F111">
        <f t="shared" ref="F111" ca="1" si="227">NORMINV(E111,0,1)</f>
        <v>1.3734611836777708</v>
      </c>
      <c r="G111">
        <f t="shared" ca="1" si="136"/>
        <v>0.36871452346147515</v>
      </c>
      <c r="H111">
        <f t="shared" ca="1" si="134"/>
        <v>-0.33525989105324777</v>
      </c>
      <c r="I111">
        <f ca="1">SUM(B$1:B111)</f>
        <v>29.025240186140365</v>
      </c>
      <c r="J111">
        <f ca="1">SUM(D$1:D111)</f>
        <v>6.9301434645241917</v>
      </c>
      <c r="K111">
        <f ca="1">SUM(F$1:F111)</f>
        <v>2.715584174804123</v>
      </c>
      <c r="L111">
        <f ca="1">SUM(H$1:H111)</f>
        <v>4.2482757343914406</v>
      </c>
      <c r="O111">
        <f t="shared" si="139"/>
        <v>111</v>
      </c>
      <c r="P111">
        <f t="shared" ref="P111:S111" ca="1" si="228">$N$4*EXP($N$2*$N$1*O111+$N$3*SQRT($N$2)*I111)</f>
        <v>255.03559655651048</v>
      </c>
      <c r="Q111">
        <f t="shared" ca="1" si="228"/>
        <v>130.84998165307897</v>
      </c>
      <c r="R111">
        <f t="shared" ca="1" si="228"/>
        <v>111.79483328343073</v>
      </c>
      <c r="S111">
        <f t="shared" ca="1" si="228"/>
        <v>116.88140740125962</v>
      </c>
    </row>
    <row r="112" spans="1:19" x14ac:dyDescent="0.25">
      <c r="A112">
        <f t="shared" ca="1" si="136"/>
        <v>0.27829269702441961</v>
      </c>
      <c r="B112">
        <f t="shared" ca="1" si="137"/>
        <v>-0.58792088993753233</v>
      </c>
      <c r="C112">
        <f t="shared" ca="1" si="136"/>
        <v>0.55604184906075638</v>
      </c>
      <c r="D112">
        <f t="shared" ca="1" si="137"/>
        <v>0.14094131672763491</v>
      </c>
      <c r="E112">
        <f t="shared" ca="1" si="136"/>
        <v>0.46247766603652063</v>
      </c>
      <c r="F112">
        <f t="shared" ref="F112" ca="1" si="229">NORMINV(E112,0,1)</f>
        <v>-9.4193646023416774E-2</v>
      </c>
      <c r="G112">
        <f t="shared" ca="1" si="136"/>
        <v>0.38485170279844438</v>
      </c>
      <c r="H112">
        <f t="shared" ca="1" si="134"/>
        <v>-0.29276287677095381</v>
      </c>
      <c r="I112">
        <f ca="1">SUM(B$1:B112)</f>
        <v>28.437319296202833</v>
      </c>
      <c r="J112">
        <f ca="1">SUM(D$1:D112)</f>
        <v>7.0710847812518267</v>
      </c>
      <c r="K112">
        <f ca="1">SUM(F$1:F112)</f>
        <v>2.6213905287807062</v>
      </c>
      <c r="L112">
        <f ca="1">SUM(H$1:H112)</f>
        <v>3.9555128576204868</v>
      </c>
      <c r="O112">
        <f t="shared" si="139"/>
        <v>112</v>
      </c>
      <c r="P112">
        <f t="shared" ref="P112:S112" ca="1" si="230">$N$4*EXP($N$2*$N$1*O112+$N$3*SQRT($N$2)*I112)</f>
        <v>250.40604367301555</v>
      </c>
      <c r="Q112">
        <f t="shared" ca="1" si="230"/>
        <v>131.31147344044319</v>
      </c>
      <c r="R112">
        <f t="shared" ca="1" si="230"/>
        <v>111.47385627971514</v>
      </c>
      <c r="S112">
        <f t="shared" ca="1" si="230"/>
        <v>115.80120361625865</v>
      </c>
    </row>
    <row r="113" spans="1:19" x14ac:dyDescent="0.25">
      <c r="A113">
        <f t="shared" ca="1" si="136"/>
        <v>0.55447782079014041</v>
      </c>
      <c r="B113">
        <f t="shared" ca="1" si="137"/>
        <v>0.13698284065541683</v>
      </c>
      <c r="C113">
        <f t="shared" ca="1" si="136"/>
        <v>0.1856933152057253</v>
      </c>
      <c r="D113">
        <f t="shared" ca="1" si="137"/>
        <v>-0.89387900817355892</v>
      </c>
      <c r="E113">
        <f t="shared" ca="1" si="136"/>
        <v>0.80235568253653933</v>
      </c>
      <c r="F113">
        <f t="shared" ref="F113" ca="1" si="231">NORMINV(E113,0,1)</f>
        <v>0.85006556531675515</v>
      </c>
      <c r="G113">
        <f t="shared" ca="1" si="136"/>
        <v>0.87919450130320587</v>
      </c>
      <c r="H113">
        <f t="shared" ca="1" si="134"/>
        <v>1.1709695986259641</v>
      </c>
      <c r="I113">
        <f ca="1">SUM(B$1:B113)</f>
        <v>28.57430213685825</v>
      </c>
      <c r="J113">
        <f ca="1">SUM(D$1:D113)</f>
        <v>6.1772057730782679</v>
      </c>
      <c r="K113">
        <f ca="1">SUM(F$1:F113)</f>
        <v>3.4714560940974613</v>
      </c>
      <c r="L113">
        <f ca="1">SUM(H$1:H113)</f>
        <v>5.1264824562464506</v>
      </c>
      <c r="O113">
        <f t="shared" si="139"/>
        <v>113</v>
      </c>
      <c r="P113">
        <f t="shared" ref="P113:S113" ca="1" si="232">$N$4*EXP($N$2*$N$1*O113+$N$3*SQRT($N$2)*I113)</f>
        <v>251.53867162581233</v>
      </c>
      <c r="Q113">
        <f t="shared" ca="1" si="232"/>
        <v>127.69471119262701</v>
      </c>
      <c r="R113">
        <f t="shared" ca="1" si="232"/>
        <v>114.41669774916716</v>
      </c>
      <c r="S113">
        <f t="shared" ca="1" si="232"/>
        <v>120.22210797016395</v>
      </c>
    </row>
    <row r="114" spans="1:19" x14ac:dyDescent="0.25">
      <c r="A114">
        <f t="shared" ca="1" si="136"/>
        <v>0.82596060728021969</v>
      </c>
      <c r="B114">
        <f t="shared" ca="1" si="137"/>
        <v>0.93832233414602362</v>
      </c>
      <c r="C114">
        <f t="shared" ca="1" si="136"/>
        <v>0.95260901696426736</v>
      </c>
      <c r="D114">
        <f t="shared" ca="1" si="137"/>
        <v>1.6706948527928083</v>
      </c>
      <c r="E114">
        <f t="shared" ca="1" si="136"/>
        <v>0.38759295939018124</v>
      </c>
      <c r="F114">
        <f t="shared" ref="F114" ca="1" si="233">NORMINV(E114,0,1)</f>
        <v>-0.28559815231483626</v>
      </c>
      <c r="G114">
        <f t="shared" ca="1" si="136"/>
        <v>0.83770020198884942</v>
      </c>
      <c r="H114">
        <f t="shared" ca="1" si="134"/>
        <v>0.98504982805562635</v>
      </c>
      <c r="I114">
        <f ca="1">SUM(B$1:B114)</f>
        <v>29.512624471004273</v>
      </c>
      <c r="J114">
        <f ca="1">SUM(D$1:D114)</f>
        <v>7.847900625871076</v>
      </c>
      <c r="K114">
        <f ca="1">SUM(F$1:F114)</f>
        <v>3.1858579417826252</v>
      </c>
      <c r="L114">
        <f ca="1">SUM(H$1:H114)</f>
        <v>6.1115322843020774</v>
      </c>
      <c r="O114">
        <f t="shared" si="139"/>
        <v>114</v>
      </c>
      <c r="P114">
        <f t="shared" ref="P114:S114" ca="1" si="234">$N$4*EXP($N$2*$N$1*O114+$N$3*SQRT($N$2)*I114)</f>
        <v>259.13509548028048</v>
      </c>
      <c r="Q114">
        <f t="shared" ca="1" si="234"/>
        <v>134.79721188154093</v>
      </c>
      <c r="R114">
        <f t="shared" ca="1" si="234"/>
        <v>113.5519859109305</v>
      </c>
      <c r="S114">
        <f t="shared" ca="1" si="234"/>
        <v>123.9893302066688</v>
      </c>
    </row>
    <row r="115" spans="1:19" x14ac:dyDescent="0.25">
      <c r="A115">
        <f t="shared" ca="1" si="136"/>
        <v>0.94536630168038704</v>
      </c>
      <c r="B115">
        <f t="shared" ca="1" si="137"/>
        <v>1.601494683381891</v>
      </c>
      <c r="C115">
        <f t="shared" ca="1" si="136"/>
        <v>0.73834593261255943</v>
      </c>
      <c r="D115">
        <f t="shared" ca="1" si="137"/>
        <v>0.63825433173356927</v>
      </c>
      <c r="E115">
        <f t="shared" ca="1" si="136"/>
        <v>0.1647819090492062</v>
      </c>
      <c r="F115">
        <f t="shared" ref="F115" ca="1" si="235">NORMINV(E115,0,1)</f>
        <v>-0.97499282690176781</v>
      </c>
      <c r="G115">
        <f t="shared" ca="1" si="136"/>
        <v>0.82741231437225249</v>
      </c>
      <c r="H115">
        <f t="shared" ca="1" si="134"/>
        <v>0.94398880078586778</v>
      </c>
      <c r="I115">
        <f ca="1">SUM(B$1:B115)</f>
        <v>31.114119154386163</v>
      </c>
      <c r="J115">
        <f ca="1">SUM(D$1:D115)</f>
        <v>8.4861549576046453</v>
      </c>
      <c r="K115">
        <f ca="1">SUM(F$1:F115)</f>
        <v>2.2108651148808574</v>
      </c>
      <c r="L115">
        <f ca="1">SUM(H$1:H115)</f>
        <v>7.0555210850879453</v>
      </c>
      <c r="O115">
        <f t="shared" si="139"/>
        <v>115</v>
      </c>
      <c r="P115">
        <f t="shared" ref="P115:S115" ca="1" si="236">$N$4*EXP($N$2*$N$1*O115+$N$3*SQRT($N$2)*I115)</f>
        <v>272.59584683096006</v>
      </c>
      <c r="Q115">
        <f t="shared" ca="1" si="236"/>
        <v>137.90229411476713</v>
      </c>
      <c r="R115">
        <f t="shared" ca="1" si="236"/>
        <v>110.1857367708855</v>
      </c>
      <c r="S115">
        <f t="shared" ca="1" si="236"/>
        <v>127.6459557785759</v>
      </c>
    </row>
    <row r="116" spans="1:19" x14ac:dyDescent="0.25">
      <c r="A116">
        <f t="shared" ca="1" si="136"/>
        <v>9.570597169426176E-2</v>
      </c>
      <c r="B116">
        <f t="shared" ca="1" si="137"/>
        <v>-1.3064135999905866</v>
      </c>
      <c r="C116">
        <f t="shared" ca="1" si="136"/>
        <v>0.79301087732064113</v>
      </c>
      <c r="D116">
        <f t="shared" ca="1" si="137"/>
        <v>0.81691282977667934</v>
      </c>
      <c r="E116">
        <f t="shared" ca="1" si="136"/>
        <v>0.74826217376478343</v>
      </c>
      <c r="F116">
        <f t="shared" ref="F116" ca="1" si="237">NORMINV(E116,0,1)</f>
        <v>0.6690310795751121</v>
      </c>
      <c r="G116">
        <f t="shared" ca="1" si="136"/>
        <v>8.4542509517397169E-2</v>
      </c>
      <c r="H116">
        <f t="shared" ca="1" si="134"/>
        <v>-1.3751497637886423</v>
      </c>
      <c r="I116">
        <f ca="1">SUM(B$1:B116)</f>
        <v>29.807705554395575</v>
      </c>
      <c r="J116">
        <f ca="1">SUM(D$1:D116)</f>
        <v>9.303067787381325</v>
      </c>
      <c r="K116">
        <f ca="1">SUM(F$1:F116)</f>
        <v>2.8798961944559696</v>
      </c>
      <c r="L116">
        <f ca="1">SUM(H$1:H116)</f>
        <v>5.6803713212993028</v>
      </c>
      <c r="O116">
        <f t="shared" si="139"/>
        <v>116</v>
      </c>
      <c r="P116">
        <f t="shared" ref="P116:S116" ca="1" si="238">$N$4*EXP($N$2*$N$1*O116+$N$3*SQRT($N$2)*I116)</f>
        <v>261.6585830394074</v>
      </c>
      <c r="Q116">
        <f t="shared" ca="1" si="238"/>
        <v>141.18988186532803</v>
      </c>
      <c r="R116">
        <f t="shared" ca="1" si="238"/>
        <v>112.60569091254924</v>
      </c>
      <c r="S116">
        <f t="shared" ca="1" si="238"/>
        <v>122.29393672399269</v>
      </c>
    </row>
    <row r="117" spans="1:19" x14ac:dyDescent="0.25">
      <c r="A117">
        <f t="shared" ca="1" si="136"/>
        <v>0.42474261018082604</v>
      </c>
      <c r="B117">
        <f t="shared" ca="1" si="137"/>
        <v>-0.18977528919079775</v>
      </c>
      <c r="C117">
        <f t="shared" ca="1" si="136"/>
        <v>0.97221850536735699</v>
      </c>
      <c r="D117">
        <f t="shared" ca="1" si="137"/>
        <v>1.914447593528366</v>
      </c>
      <c r="E117">
        <f t="shared" ca="1" si="136"/>
        <v>0.82046435611269242</v>
      </c>
      <c r="F117">
        <f t="shared" ref="F117" ca="1" si="239">NORMINV(E117,0,1)</f>
        <v>0.91713617332667607</v>
      </c>
      <c r="G117">
        <f t="shared" ca="1" si="136"/>
        <v>0.3990929386640506</v>
      </c>
      <c r="H117">
        <f t="shared" ca="1" si="134"/>
        <v>-0.25569562022671988</v>
      </c>
      <c r="I117">
        <f ca="1">SUM(B$1:B117)</f>
        <v>29.617930265204777</v>
      </c>
      <c r="J117">
        <f ca="1">SUM(D$1:D117)</f>
        <v>11.217515380909692</v>
      </c>
      <c r="K117">
        <f ca="1">SUM(F$1:F117)</f>
        <v>3.7970323677826459</v>
      </c>
      <c r="L117">
        <f ca="1">SUM(H$1:H117)</f>
        <v>5.4246757010725828</v>
      </c>
      <c r="O117">
        <f t="shared" si="139"/>
        <v>117</v>
      </c>
      <c r="P117">
        <f t="shared" ref="P117:S117" ca="1" si="240">$N$4*EXP($N$2*$N$1*O117+$N$3*SQRT($N$2)*I117)</f>
        <v>260.15083273942201</v>
      </c>
      <c r="Q117">
        <f t="shared" ca="1" si="240"/>
        <v>149.92061772179406</v>
      </c>
      <c r="R117">
        <f t="shared" ca="1" si="240"/>
        <v>116.10693483124965</v>
      </c>
      <c r="S117">
        <f t="shared" ca="1" si="240"/>
        <v>121.39728334004079</v>
      </c>
    </row>
    <row r="118" spans="1:19" x14ac:dyDescent="0.25">
      <c r="A118">
        <f t="shared" ca="1" si="136"/>
        <v>0.23680092184537549</v>
      </c>
      <c r="B118">
        <f t="shared" ca="1" si="137"/>
        <v>-0.7166309474416892</v>
      </c>
      <c r="C118">
        <f t="shared" ca="1" si="136"/>
        <v>0.16002259145916731</v>
      </c>
      <c r="D118">
        <f t="shared" ca="1" si="137"/>
        <v>-0.99436503764382644</v>
      </c>
      <c r="E118">
        <f t="shared" ca="1" si="136"/>
        <v>0.180559879857913</v>
      </c>
      <c r="F118">
        <f t="shared" ref="F118" ca="1" si="241">NORMINV(E118,0,1)</f>
        <v>-0.91323347883706008</v>
      </c>
      <c r="G118">
        <f t="shared" ca="1" si="136"/>
        <v>0.5067898141846553</v>
      </c>
      <c r="H118">
        <f t="shared" ca="1" si="134"/>
        <v>1.7020361958201193E-2</v>
      </c>
      <c r="I118">
        <f ca="1">SUM(B$1:B118)</f>
        <v>28.901299317763087</v>
      </c>
      <c r="J118">
        <f ca="1">SUM(D$1:D118)</f>
        <v>10.223150343265866</v>
      </c>
      <c r="K118">
        <f ca="1">SUM(F$1:F118)</f>
        <v>2.8837988889455857</v>
      </c>
      <c r="L118">
        <f ca="1">SUM(H$1:H118)</f>
        <v>5.4416960630307836</v>
      </c>
      <c r="O118">
        <f t="shared" si="139"/>
        <v>118</v>
      </c>
      <c r="P118">
        <f t="shared" ref="P118:S118" ca="1" si="242">$N$4*EXP($N$2*$N$1*O118+$N$3*SQRT($N$2)*I118)</f>
        <v>254.39501807290981</v>
      </c>
      <c r="Q118">
        <f t="shared" ca="1" si="242"/>
        <v>145.13209929692283</v>
      </c>
      <c r="R118">
        <f t="shared" ca="1" si="242"/>
        <v>112.70765751143459</v>
      </c>
      <c r="S118">
        <f t="shared" ca="1" si="242"/>
        <v>121.38048690883369</v>
      </c>
    </row>
    <row r="119" spans="1:19" x14ac:dyDescent="0.25">
      <c r="A119">
        <f t="shared" ca="1" si="136"/>
        <v>0.28693953393394722</v>
      </c>
      <c r="B119">
        <f t="shared" ca="1" si="137"/>
        <v>-0.56234781317972793</v>
      </c>
      <c r="C119">
        <f t="shared" ca="1" si="136"/>
        <v>0.82364130283712633</v>
      </c>
      <c r="D119">
        <f t="shared" ca="1" si="137"/>
        <v>0.92933134760269653</v>
      </c>
      <c r="E119">
        <f t="shared" ca="1" si="136"/>
        <v>0.6935502839091765</v>
      </c>
      <c r="F119">
        <f t="shared" ref="F119" ca="1" si="243">NORMINV(E119,0,1)</f>
        <v>0.50593905794806526</v>
      </c>
      <c r="G119">
        <f t="shared" ca="1" si="136"/>
        <v>0.3523282688562771</v>
      </c>
      <c r="H119">
        <f t="shared" ca="1" si="134"/>
        <v>-0.37904218532594824</v>
      </c>
      <c r="I119">
        <f ca="1">SUM(B$1:B119)</f>
        <v>28.33895150458336</v>
      </c>
      <c r="J119">
        <f ca="1">SUM(D$1:D119)</f>
        <v>11.152481690868562</v>
      </c>
      <c r="K119">
        <f ca="1">SUM(F$1:F119)</f>
        <v>3.3897379468936508</v>
      </c>
      <c r="L119">
        <f ca="1">SUM(H$1:H119)</f>
        <v>5.0626538777048351</v>
      </c>
      <c r="O119">
        <f t="shared" si="139"/>
        <v>119</v>
      </c>
      <c r="P119">
        <f t="shared" ref="P119:S119" ca="1" si="244">$N$4*EXP($N$2*$N$1*O119+$N$3*SQRT($N$2)*I119)</f>
        <v>249.97836389269986</v>
      </c>
      <c r="Q119">
        <f t="shared" ca="1" si="244"/>
        <v>149.31217122115331</v>
      </c>
      <c r="R119">
        <f t="shared" ca="1" si="244"/>
        <v>114.61312499948389</v>
      </c>
      <c r="S119">
        <f t="shared" ca="1" si="244"/>
        <v>119.98533105908022</v>
      </c>
    </row>
    <row r="120" spans="1:19" x14ac:dyDescent="0.25">
      <c r="A120">
        <f t="shared" ca="1" si="136"/>
        <v>0.16967061005694428</v>
      </c>
      <c r="B120">
        <f t="shared" ca="1" si="137"/>
        <v>-0.95546772359961984</v>
      </c>
      <c r="C120">
        <f t="shared" ca="1" si="136"/>
        <v>0.64358132635638143</v>
      </c>
      <c r="D120">
        <f t="shared" ca="1" si="137"/>
        <v>0.36804812898562389</v>
      </c>
      <c r="E120">
        <f t="shared" ca="1" si="136"/>
        <v>0.18203081918231445</v>
      </c>
      <c r="F120">
        <f t="shared" ref="F120" ca="1" si="245">NORMINV(E120,0,1)</f>
        <v>-0.9076528953049493</v>
      </c>
      <c r="G120">
        <f t="shared" ca="1" si="136"/>
        <v>0.44172883087442372</v>
      </c>
      <c r="H120">
        <f t="shared" ca="1" si="134"/>
        <v>-0.1465874479327556</v>
      </c>
      <c r="I120">
        <f ca="1">SUM(B$1:B120)</f>
        <v>27.383483780983738</v>
      </c>
      <c r="J120">
        <f ca="1">SUM(D$1:D120)</f>
        <v>11.520529819854186</v>
      </c>
      <c r="K120">
        <f ca="1">SUM(F$1:F120)</f>
        <v>2.4820850515887014</v>
      </c>
      <c r="L120">
        <f ca="1">SUM(H$1:H120)</f>
        <v>4.9160664297720791</v>
      </c>
      <c r="O120">
        <f t="shared" si="139"/>
        <v>120</v>
      </c>
      <c r="P120">
        <f t="shared" ref="P120:S120" ca="1" si="246">$N$4*EXP($N$2*$N$1*O120+$N$3*SQRT($N$2)*I120)</f>
        <v>242.6156194120008</v>
      </c>
      <c r="Q120">
        <f t="shared" ca="1" si="246"/>
        <v>150.83262639220575</v>
      </c>
      <c r="R120">
        <f t="shared" ca="1" si="246"/>
        <v>111.41652157915527</v>
      </c>
      <c r="S120">
        <f t="shared" ca="1" si="246"/>
        <v>119.35690149569962</v>
      </c>
    </row>
    <row r="121" spans="1:19" x14ac:dyDescent="0.25">
      <c r="A121">
        <f t="shared" ca="1" si="136"/>
        <v>0.55166019137526279</v>
      </c>
      <c r="B121">
        <f t="shared" ca="1" si="137"/>
        <v>0.12985693417851968</v>
      </c>
      <c r="C121">
        <f t="shared" ca="1" si="136"/>
        <v>0.55843479140864549</v>
      </c>
      <c r="D121">
        <f t="shared" ca="1" si="137"/>
        <v>0.14700203106196991</v>
      </c>
      <c r="E121">
        <f t="shared" ca="1" si="136"/>
        <v>0.17970795408238471</v>
      </c>
      <c r="F121">
        <f t="shared" ref="F121" ca="1" si="247">NORMINV(E121,0,1)</f>
        <v>-0.91647863519546069</v>
      </c>
      <c r="G121">
        <f t="shared" ca="1" si="136"/>
        <v>0.58735295424948009</v>
      </c>
      <c r="H121">
        <f t="shared" ca="1" si="134"/>
        <v>0.22074101787808575</v>
      </c>
      <c r="I121">
        <f ca="1">SUM(B$1:B121)</f>
        <v>27.513340715162258</v>
      </c>
      <c r="J121">
        <f ca="1">SUM(D$1:D121)</f>
        <v>11.667531850916156</v>
      </c>
      <c r="K121">
        <f ca="1">SUM(F$1:F121)</f>
        <v>1.5656064163932406</v>
      </c>
      <c r="L121">
        <f ca="1">SUM(H$1:H121)</f>
        <v>5.1368074476501651</v>
      </c>
      <c r="O121">
        <f t="shared" si="139"/>
        <v>121</v>
      </c>
      <c r="P121">
        <f t="shared" ref="P121:S121" ca="1" si="248">$N$4*EXP($N$2*$N$1*O121+$N$3*SQRT($N$2)*I121)</f>
        <v>243.65831596936073</v>
      </c>
      <c r="Q121">
        <f t="shared" ca="1" si="248"/>
        <v>151.56397310841302</v>
      </c>
      <c r="R121">
        <f t="shared" ca="1" si="248"/>
        <v>108.26201674183751</v>
      </c>
      <c r="S121">
        <f t="shared" ca="1" si="248"/>
        <v>120.11444198504608</v>
      </c>
    </row>
    <row r="122" spans="1:19" x14ac:dyDescent="0.25">
      <c r="A122">
        <f t="shared" ca="1" si="136"/>
        <v>0.47387702687236033</v>
      </c>
      <c r="B122">
        <f t="shared" ca="1" si="137"/>
        <v>-6.5527447002264039E-2</v>
      </c>
      <c r="C122">
        <f t="shared" ca="1" si="136"/>
        <v>0.92824043610037765</v>
      </c>
      <c r="D122">
        <f t="shared" ca="1" si="137"/>
        <v>1.4628109068495503</v>
      </c>
      <c r="E122">
        <f t="shared" ca="1" si="136"/>
        <v>0.70451812617185139</v>
      </c>
      <c r="F122">
        <f t="shared" ref="F122" ca="1" si="249">NORMINV(E122,0,1)</f>
        <v>0.53743995926109334</v>
      </c>
      <c r="G122">
        <f t="shared" ca="1" si="136"/>
        <v>6.3025731276424857E-3</v>
      </c>
      <c r="H122">
        <f t="shared" ca="1" si="134"/>
        <v>-2.4947343414396568</v>
      </c>
      <c r="I122">
        <f ca="1">SUM(B$1:B122)</f>
        <v>27.447813268159994</v>
      </c>
      <c r="J122">
        <f ca="1">SUM(D$1:D122)</f>
        <v>13.130342757765707</v>
      </c>
      <c r="K122">
        <f ca="1">SUM(F$1:F122)</f>
        <v>2.1030463756543338</v>
      </c>
      <c r="L122">
        <f ca="1">SUM(H$1:H122)</f>
        <v>2.6420731062105083</v>
      </c>
      <c r="O122">
        <f t="shared" si="139"/>
        <v>122</v>
      </c>
      <c r="P122">
        <f t="shared" ref="P122:S122" ca="1" si="250">$N$4*EXP($N$2*$N$1*O122+$N$3*SQRT($N$2)*I122)</f>
        <v>243.20419317674916</v>
      </c>
      <c r="Q122">
        <f t="shared" ca="1" si="250"/>
        <v>158.69623601311307</v>
      </c>
      <c r="R122">
        <f t="shared" ca="1" si="250"/>
        <v>110.266180889331</v>
      </c>
      <c r="S122">
        <f t="shared" ca="1" si="250"/>
        <v>111.0816900743369</v>
      </c>
    </row>
    <row r="123" spans="1:19" x14ac:dyDescent="0.25">
      <c r="A123">
        <f t="shared" ca="1" si="136"/>
        <v>0.48405542475314134</v>
      </c>
      <c r="B123">
        <f t="shared" ca="1" si="137"/>
        <v>-3.9977769480482143E-2</v>
      </c>
      <c r="C123">
        <f t="shared" ca="1" si="136"/>
        <v>0.34409250011074755</v>
      </c>
      <c r="D123">
        <f t="shared" ca="1" si="137"/>
        <v>-0.40131937552761959</v>
      </c>
      <c r="E123">
        <f t="shared" ca="1" si="136"/>
        <v>0.89042750411688765</v>
      </c>
      <c r="F123">
        <f t="shared" ref="F123" ca="1" si="251">NORMINV(E123,0,1)</f>
        <v>1.228804825777132</v>
      </c>
      <c r="G123">
        <f t="shared" ca="1" si="136"/>
        <v>0.98878776343231212</v>
      </c>
      <c r="H123">
        <f t="shared" ca="1" si="134"/>
        <v>2.2831000923084797</v>
      </c>
      <c r="I123">
        <f ca="1">SUM(B$1:B123)</f>
        <v>27.407835498679511</v>
      </c>
      <c r="J123">
        <f ca="1">SUM(D$1:D123)</f>
        <v>12.729023382238088</v>
      </c>
      <c r="K123">
        <f ca="1">SUM(F$1:F123)</f>
        <v>3.3318512014314656</v>
      </c>
      <c r="L123">
        <f ca="1">SUM(H$1:H123)</f>
        <v>4.9251731985189879</v>
      </c>
      <c r="O123">
        <f t="shared" si="139"/>
        <v>123</v>
      </c>
      <c r="P123">
        <f t="shared" ref="P123:S123" ca="1" si="252">$N$4*EXP($N$2*$N$1*O123+$N$3*SQRT($N$2)*I123)</f>
        <v>242.94634656709971</v>
      </c>
      <c r="Q123">
        <f t="shared" ca="1" si="252"/>
        <v>156.69486471704573</v>
      </c>
      <c r="R123">
        <f t="shared" ca="1" si="252"/>
        <v>114.57205032216386</v>
      </c>
      <c r="S123">
        <f t="shared" ca="1" si="252"/>
        <v>119.46591613091739</v>
      </c>
    </row>
    <row r="124" spans="1:19" x14ac:dyDescent="0.25">
      <c r="A124">
        <f t="shared" ca="1" si="136"/>
        <v>0.78237040026323246</v>
      </c>
      <c r="B124">
        <f t="shared" ca="1" si="137"/>
        <v>0.7802237256844714</v>
      </c>
      <c r="C124">
        <f t="shared" ca="1" si="136"/>
        <v>0.41315608267518844</v>
      </c>
      <c r="D124">
        <f t="shared" ca="1" si="137"/>
        <v>-0.21943377125603181</v>
      </c>
      <c r="E124">
        <f t="shared" ca="1" si="136"/>
        <v>0.63777099308959528</v>
      </c>
      <c r="F124">
        <f t="shared" ref="F124" ca="1" si="253">NORMINV(E124,0,1)</f>
        <v>0.35250707454863539</v>
      </c>
      <c r="G124">
        <f t="shared" ca="1" si="136"/>
        <v>0.13864488482271442</v>
      </c>
      <c r="H124">
        <f t="shared" ca="1" si="134"/>
        <v>-1.0864277957093689</v>
      </c>
      <c r="I124">
        <f ca="1">SUM(B$1:B124)</f>
        <v>28.188059224363982</v>
      </c>
      <c r="J124">
        <f ca="1">SUM(D$1:D124)</f>
        <v>12.509589610982056</v>
      </c>
      <c r="K124">
        <f ca="1">SUM(F$1:F124)</f>
        <v>3.684358275980101</v>
      </c>
      <c r="L124">
        <f ca="1">SUM(H$1:H124)</f>
        <v>3.8387454028096188</v>
      </c>
      <c r="O124">
        <f t="shared" si="139"/>
        <v>124</v>
      </c>
      <c r="P124">
        <f t="shared" ref="P124:S124" ca="1" si="254">$N$4*EXP($N$2*$N$1*O124+$N$3*SQRT($N$2)*I124)</f>
        <v>249.04006150011554</v>
      </c>
      <c r="Q124">
        <f t="shared" ca="1" si="254"/>
        <v>155.80386392524116</v>
      </c>
      <c r="R124">
        <f t="shared" ca="1" si="254"/>
        <v>115.83074478406694</v>
      </c>
      <c r="S124">
        <f t="shared" ca="1" si="254"/>
        <v>115.47587017310612</v>
      </c>
    </row>
    <row r="125" spans="1:19" x14ac:dyDescent="0.25">
      <c r="A125">
        <f t="shared" ca="1" si="136"/>
        <v>0.65494670938345734</v>
      </c>
      <c r="B125">
        <f t="shared" ca="1" si="137"/>
        <v>0.39871043074178486</v>
      </c>
      <c r="C125">
        <f t="shared" ca="1" si="136"/>
        <v>0.308243999720196</v>
      </c>
      <c r="D125">
        <f t="shared" ca="1" si="137"/>
        <v>-0.50083393682932764</v>
      </c>
      <c r="E125">
        <f t="shared" ca="1" si="136"/>
        <v>0.51697623080971677</v>
      </c>
      <c r="F125">
        <f t="shared" ref="F125" ca="1" si="255">NORMINV(E125,0,1)</f>
        <v>4.2565950576546246E-2</v>
      </c>
      <c r="G125">
        <f t="shared" ca="1" si="136"/>
        <v>5.4338410368252044E-3</v>
      </c>
      <c r="H125">
        <f t="shared" ca="1" si="134"/>
        <v>-2.5469248926378514</v>
      </c>
      <c r="I125">
        <f ca="1">SUM(B$1:B125)</f>
        <v>28.586769655105769</v>
      </c>
      <c r="J125">
        <f ca="1">SUM(D$1:D125)</f>
        <v>12.008755674152729</v>
      </c>
      <c r="K125">
        <f ca="1">SUM(F$1:F125)</f>
        <v>3.7269242265566471</v>
      </c>
      <c r="L125">
        <f ca="1">SUM(H$1:H125)</f>
        <v>1.2918205101717675</v>
      </c>
      <c r="O125">
        <f t="shared" si="139"/>
        <v>125</v>
      </c>
      <c r="P125">
        <f t="shared" ref="P125:S125" ca="1" si="256">$N$4*EXP($N$2*$N$1*O125+$N$3*SQRT($N$2)*I125)</f>
        <v>252.23731837435855</v>
      </c>
      <c r="Q125">
        <f t="shared" ca="1" si="256"/>
        <v>153.46269739638009</v>
      </c>
      <c r="R125">
        <f t="shared" ca="1" si="256"/>
        <v>115.93227833341287</v>
      </c>
      <c r="S125">
        <f t="shared" ca="1" si="256"/>
        <v>106.57629820258722</v>
      </c>
    </row>
    <row r="126" spans="1:19" x14ac:dyDescent="0.25">
      <c r="A126">
        <f t="shared" ca="1" si="136"/>
        <v>0.67694926490988183</v>
      </c>
      <c r="B126">
        <f t="shared" ca="1" si="137"/>
        <v>0.45918479263319589</v>
      </c>
      <c r="C126">
        <f t="shared" ca="1" si="136"/>
        <v>0.47152244594229586</v>
      </c>
      <c r="D126">
        <f t="shared" ca="1" si="137"/>
        <v>-7.1443372035468466E-2</v>
      </c>
      <c r="E126">
        <f t="shared" ca="1" si="136"/>
        <v>0.3390828826825697</v>
      </c>
      <c r="F126">
        <f t="shared" ref="F126" ca="1" si="257">NORMINV(E126,0,1)</f>
        <v>-0.41496740384149228</v>
      </c>
      <c r="G126">
        <f t="shared" ca="1" si="136"/>
        <v>0.20725558148389545</v>
      </c>
      <c r="H126">
        <f t="shared" ca="1" si="134"/>
        <v>-0.81598071974697306</v>
      </c>
      <c r="I126">
        <f ca="1">SUM(B$1:B126)</f>
        <v>29.045954447738964</v>
      </c>
      <c r="J126">
        <f ca="1">SUM(D$1:D126)</f>
        <v>11.937312302117261</v>
      </c>
      <c r="K126">
        <f ca="1">SUM(F$1:F126)</f>
        <v>3.311956822715155</v>
      </c>
      <c r="L126">
        <f ca="1">SUM(H$1:H126)</f>
        <v>0.47583979042479441</v>
      </c>
      <c r="O126">
        <f t="shared" si="139"/>
        <v>126</v>
      </c>
      <c r="P126">
        <f t="shared" ref="P126:S126" ca="1" si="258">$N$4*EXP($N$2*$N$1*O126+$N$3*SQRT($N$2)*I126)</f>
        <v>255.96270701510164</v>
      </c>
      <c r="Q126">
        <f t="shared" ca="1" si="258"/>
        <v>153.23097652379195</v>
      </c>
      <c r="R126">
        <f t="shared" ca="1" si="258"/>
        <v>114.42161370800305</v>
      </c>
      <c r="S126">
        <f t="shared" ca="1" si="258"/>
        <v>103.84095313099182</v>
      </c>
    </row>
    <row r="127" spans="1:19" x14ac:dyDescent="0.25">
      <c r="A127">
        <f t="shared" ca="1" si="136"/>
        <v>0.83249236233570312</v>
      </c>
      <c r="B127">
        <f t="shared" ca="1" si="137"/>
        <v>0.96406113712044939</v>
      </c>
      <c r="C127">
        <f t="shared" ca="1" si="136"/>
        <v>0.26739394453709908</v>
      </c>
      <c r="D127">
        <f t="shared" ca="1" si="137"/>
        <v>-0.62071388943334793</v>
      </c>
      <c r="E127">
        <f t="shared" ca="1" si="136"/>
        <v>0.51500435071064865</v>
      </c>
      <c r="F127">
        <f t="shared" ref="F127" ca="1" si="259">NORMINV(E127,0,1)</f>
        <v>3.7619200992909455E-2</v>
      </c>
      <c r="G127">
        <f t="shared" ca="1" si="136"/>
        <v>0.18500855707953068</v>
      </c>
      <c r="H127">
        <f t="shared" ca="1" si="134"/>
        <v>-0.89644130700839819</v>
      </c>
      <c r="I127">
        <f ca="1">SUM(B$1:B127)</f>
        <v>30.010015584859413</v>
      </c>
      <c r="J127">
        <f ca="1">SUM(D$1:D127)</f>
        <v>11.316598412683913</v>
      </c>
      <c r="K127">
        <f ca="1">SUM(F$1:F127)</f>
        <v>3.3495760237080643</v>
      </c>
      <c r="L127">
        <f ca="1">SUM(H$1:H127)</f>
        <v>-0.42060151658360379</v>
      </c>
      <c r="O127">
        <f t="shared" si="139"/>
        <v>127</v>
      </c>
      <c r="P127">
        <f t="shared" ref="P127:S127" ca="1" si="260">$N$4*EXP($N$2*$N$1*O127+$N$3*SQRT($N$2)*I127)</f>
        <v>263.90659731101499</v>
      </c>
      <c r="Q127">
        <f t="shared" ca="1" si="260"/>
        <v>150.50133466642816</v>
      </c>
      <c r="R127">
        <f t="shared" ca="1" si="260"/>
        <v>114.49524456683157</v>
      </c>
      <c r="S127">
        <f t="shared" ca="1" si="260"/>
        <v>100.95145864842523</v>
      </c>
    </row>
    <row r="128" spans="1:19" x14ac:dyDescent="0.25">
      <c r="A128">
        <f t="shared" ca="1" si="136"/>
        <v>0.46745103556021872</v>
      </c>
      <c r="B128">
        <f t="shared" ca="1" si="137"/>
        <v>-8.1678883056273396E-2</v>
      </c>
      <c r="C128">
        <f t="shared" ca="1" si="136"/>
        <v>0.21268136859319986</v>
      </c>
      <c r="D128">
        <f t="shared" ca="1" si="137"/>
        <v>-0.7971520379429079</v>
      </c>
      <c r="E128">
        <f t="shared" ca="1" si="136"/>
        <v>0.46810187014940063</v>
      </c>
      <c r="F128">
        <f t="shared" ref="F128" ca="1" si="261">NORMINV(E128,0,1)</f>
        <v>-8.0042140371551343E-2</v>
      </c>
      <c r="G128">
        <f t="shared" ca="1" si="136"/>
        <v>0.20020668950699994</v>
      </c>
      <c r="H128">
        <f t="shared" ca="1" si="134"/>
        <v>-0.84088318555980657</v>
      </c>
      <c r="I128">
        <f ca="1">SUM(B$1:B128)</f>
        <v>29.92833670180314</v>
      </c>
      <c r="J128">
        <f ca="1">SUM(D$1:D128)</f>
        <v>10.519446374741005</v>
      </c>
      <c r="K128">
        <f ca="1">SUM(F$1:F128)</f>
        <v>3.2695338833365128</v>
      </c>
      <c r="L128">
        <f ca="1">SUM(H$1:H128)</f>
        <v>-1.2614847021434104</v>
      </c>
      <c r="O128">
        <f t="shared" si="139"/>
        <v>128</v>
      </c>
      <c r="P128">
        <f t="shared" ref="P128:S128" ca="1" si="262">$N$4*EXP($N$2*$N$1*O128+$N$3*SQRT($N$2)*I128)</f>
        <v>263.28076549951061</v>
      </c>
      <c r="Q128">
        <f t="shared" ca="1" si="262"/>
        <v>146.75137821168275</v>
      </c>
      <c r="R128">
        <f t="shared" ca="1" si="262"/>
        <v>114.12201243146616</v>
      </c>
      <c r="S128">
        <f t="shared" ca="1" si="262"/>
        <v>98.305542495235713</v>
      </c>
    </row>
    <row r="129" spans="1:19" x14ac:dyDescent="0.25">
      <c r="A129">
        <f t="shared" ca="1" si="136"/>
        <v>0.75157161364488234</v>
      </c>
      <c r="B129">
        <f t="shared" ca="1" si="137"/>
        <v>0.67944369381122227</v>
      </c>
      <c r="C129">
        <f t="shared" ca="1" si="136"/>
        <v>0.27874330100338229</v>
      </c>
      <c r="D129">
        <f t="shared" ca="1" si="137"/>
        <v>-0.58657883313872794</v>
      </c>
      <c r="E129">
        <f t="shared" ca="1" si="136"/>
        <v>0.44562974845184145</v>
      </c>
      <c r="F129">
        <f t="shared" ref="F129" ca="1" si="263">NORMINV(E129,0,1)</f>
        <v>-0.13671066795168665</v>
      </c>
      <c r="G129">
        <f t="shared" ca="1" si="136"/>
        <v>2.6860346932196744E-2</v>
      </c>
      <c r="H129">
        <f t="shared" ca="1" si="134"/>
        <v>-1.9290819141817166</v>
      </c>
      <c r="I129">
        <f ca="1">SUM(B$1:B129)</f>
        <v>30.607780395614363</v>
      </c>
      <c r="J129">
        <f ca="1">SUM(D$1:D129)</f>
        <v>9.9328675416022776</v>
      </c>
      <c r="K129">
        <f ca="1">SUM(F$1:F129)</f>
        <v>3.1328232153848261</v>
      </c>
      <c r="L129">
        <f ca="1">SUM(H$1:H129)</f>
        <v>-3.1905666163251269</v>
      </c>
      <c r="O129">
        <f t="shared" si="139"/>
        <v>129</v>
      </c>
      <c r="P129">
        <f t="shared" ref="P129:S129" ca="1" si="264">$N$4*EXP($N$2*$N$1*O129+$N$3*SQRT($N$2)*I129)</f>
        <v>269.02919079587633</v>
      </c>
      <c r="Q129">
        <f t="shared" ca="1" si="264"/>
        <v>144.22937499165118</v>
      </c>
      <c r="R129">
        <f t="shared" ca="1" si="264"/>
        <v>113.57481488743029</v>
      </c>
      <c r="S129">
        <f t="shared" ca="1" si="264"/>
        <v>92.500261265222491</v>
      </c>
    </row>
    <row r="130" spans="1:19" x14ac:dyDescent="0.25">
      <c r="A130">
        <f t="shared" ca="1" si="136"/>
        <v>0.17999282797394489</v>
      </c>
      <c r="B130">
        <f t="shared" ca="1" si="137"/>
        <v>-0.91539242059928638</v>
      </c>
      <c r="C130">
        <f t="shared" ca="1" si="136"/>
        <v>0.76053645354046928</v>
      </c>
      <c r="D130">
        <f t="shared" ca="1" si="137"/>
        <v>0.70802925077850698</v>
      </c>
      <c r="E130">
        <f t="shared" ca="1" si="136"/>
        <v>0.42858850414154082</v>
      </c>
      <c r="F130">
        <f t="shared" ref="F130" ca="1" si="265">NORMINV(E130,0,1)</f>
        <v>-0.17996886871822845</v>
      </c>
      <c r="G130">
        <f t="shared" ref="G130:H193" ca="1" si="266">RAND()</f>
        <v>0.20073874515750301</v>
      </c>
      <c r="H130">
        <f t="shared" ref="H130:H193" ca="1" si="267">NORMINV(G130,0,1)</f>
        <v>-0.83898542183552127</v>
      </c>
      <c r="I130">
        <f ca="1">SUM(B$1:B130)</f>
        <v>29.692387975015077</v>
      </c>
      <c r="J130">
        <f ca="1">SUM(D$1:D130)</f>
        <v>10.640896792380785</v>
      </c>
      <c r="K130">
        <f ca="1">SUM(F$1:F130)</f>
        <v>2.9528543466665975</v>
      </c>
      <c r="L130">
        <f ca="1">SUM(H$1:H130)</f>
        <v>-4.0295520381606487</v>
      </c>
      <c r="O130">
        <f t="shared" si="139"/>
        <v>130</v>
      </c>
      <c r="P130">
        <f t="shared" ref="P130:S130" ca="1" si="268">$N$4*EXP($N$2*$N$1*O130+$N$3*SQRT($N$2)*I130)</f>
        <v>261.43512145928571</v>
      </c>
      <c r="Q130">
        <f t="shared" ca="1" si="268"/>
        <v>147.25988921083479</v>
      </c>
      <c r="R130">
        <f t="shared" ca="1" si="268"/>
        <v>113.00076490105006</v>
      </c>
      <c r="S130">
        <f t="shared" ca="1" si="268"/>
        <v>90.077644339972522</v>
      </c>
    </row>
    <row r="131" spans="1:19" x14ac:dyDescent="0.25">
      <c r="A131">
        <f t="shared" ref="A131:G194" ca="1" si="269">RAND()</f>
        <v>0.36992751414377156</v>
      </c>
      <c r="B131">
        <f t="shared" ref="B131:D194" ca="1" si="270">NORMINV(A131,0,1)</f>
        <v>-0.33204533295906835</v>
      </c>
      <c r="C131">
        <f t="shared" ca="1" si="269"/>
        <v>0.25255615634157091</v>
      </c>
      <c r="D131">
        <f t="shared" ca="1" si="270"/>
        <v>-0.66646752761722305</v>
      </c>
      <c r="E131">
        <f t="shared" ca="1" si="269"/>
        <v>0.99659038239639297</v>
      </c>
      <c r="F131">
        <f t="shared" ref="F131" ca="1" si="271">NORMINV(E131,0,1)</f>
        <v>2.7055452742353969</v>
      </c>
      <c r="G131">
        <f t="shared" ca="1" si="269"/>
        <v>0.54549538770173145</v>
      </c>
      <c r="H131">
        <f t="shared" ca="1" si="267"/>
        <v>0.1142883408453504</v>
      </c>
      <c r="I131">
        <f ca="1">SUM(B$1:B131)</f>
        <v>29.360342642056008</v>
      </c>
      <c r="J131">
        <f ca="1">SUM(D$1:D131)</f>
        <v>9.9744292647635611</v>
      </c>
      <c r="K131">
        <f ca="1">SUM(F$1:F131)</f>
        <v>5.658399620901994</v>
      </c>
      <c r="L131">
        <f ca="1">SUM(H$1:H131)</f>
        <v>-3.9152636973152983</v>
      </c>
      <c r="O131">
        <f t="shared" ref="O131:O194" si="272">1+O130</f>
        <v>131</v>
      </c>
      <c r="P131">
        <f t="shared" ref="P131:S131" ca="1" si="273">$N$4*EXP($N$2*$N$1*O131+$N$3*SQRT($N$2)*I131)</f>
        <v>258.7665021539691</v>
      </c>
      <c r="Q131">
        <f t="shared" ca="1" si="273"/>
        <v>144.12453290153817</v>
      </c>
      <c r="R131">
        <f t="shared" ca="1" si="273"/>
        <v>122.97599323450932</v>
      </c>
      <c r="S131">
        <f t="shared" ca="1" si="273"/>
        <v>90.581588018428334</v>
      </c>
    </row>
    <row r="132" spans="1:19" x14ac:dyDescent="0.25">
      <c r="A132">
        <f t="shared" ca="1" si="269"/>
        <v>0.67748106343060366</v>
      </c>
      <c r="B132">
        <f t="shared" ca="1" si="270"/>
        <v>0.46066652782806389</v>
      </c>
      <c r="C132">
        <f t="shared" ca="1" si="269"/>
        <v>0.74221115156599637</v>
      </c>
      <c r="D132">
        <f t="shared" ca="1" si="270"/>
        <v>0.65017730827504394</v>
      </c>
      <c r="E132">
        <f t="shared" ca="1" si="269"/>
        <v>0.87885152605411543</v>
      </c>
      <c r="F132">
        <f t="shared" ref="F132" ca="1" si="274">NORMINV(E132,0,1)</f>
        <v>1.1692648312886615</v>
      </c>
      <c r="G132">
        <f t="shared" ca="1" si="269"/>
        <v>0.8542349107602355</v>
      </c>
      <c r="H132">
        <f t="shared" ca="1" si="267"/>
        <v>1.0547707646266757</v>
      </c>
      <c r="I132">
        <f ca="1">SUM(B$1:B132)</f>
        <v>29.821009169884071</v>
      </c>
      <c r="J132">
        <f ca="1">SUM(D$1:D132)</f>
        <v>10.624606573038605</v>
      </c>
      <c r="K132">
        <f ca="1">SUM(F$1:F132)</f>
        <v>6.8276644521906551</v>
      </c>
      <c r="L132">
        <f ca="1">SUM(H$1:H132)</f>
        <v>-2.8604929326886226</v>
      </c>
      <c r="O132">
        <f t="shared" si="272"/>
        <v>132</v>
      </c>
      <c r="P132">
        <f t="shared" ref="P132:S132" ca="1" si="275">$N$4*EXP($N$2*$N$1*O132+$N$3*SQRT($N$2)*I132)</f>
        <v>262.60057814116902</v>
      </c>
      <c r="Q132">
        <f t="shared" ca="1" si="275"/>
        <v>147.21838952462079</v>
      </c>
      <c r="R132">
        <f t="shared" ca="1" si="275"/>
        <v>127.66777734300018</v>
      </c>
      <c r="S132">
        <f t="shared" ca="1" si="275"/>
        <v>93.728662180494794</v>
      </c>
    </row>
    <row r="133" spans="1:19" x14ac:dyDescent="0.25">
      <c r="A133">
        <f t="shared" ca="1" si="269"/>
        <v>0.92246994013029382</v>
      </c>
      <c r="B133">
        <f t="shared" ca="1" si="270"/>
        <v>1.4218833422354951</v>
      </c>
      <c r="C133">
        <f t="shared" ca="1" si="269"/>
        <v>0.67807460393157881</v>
      </c>
      <c r="D133">
        <f t="shared" ca="1" si="270"/>
        <v>0.46232148835278591</v>
      </c>
      <c r="E133">
        <f t="shared" ca="1" si="269"/>
        <v>0.28568162772740913</v>
      </c>
      <c r="F133">
        <f t="shared" ref="F133" ca="1" si="276">NORMINV(E133,0,1)</f>
        <v>-0.56604490414532438</v>
      </c>
      <c r="G133">
        <f t="shared" ca="1" si="269"/>
        <v>0.52249381791006022</v>
      </c>
      <c r="H133">
        <f t="shared" ca="1" si="267"/>
        <v>5.6413548276369137E-2</v>
      </c>
      <c r="I133">
        <f ca="1">SUM(B$1:B133)</f>
        <v>31.242892512119568</v>
      </c>
      <c r="J133">
        <f ca="1">SUM(D$1:D133)</f>
        <v>11.08692806139139</v>
      </c>
      <c r="K133">
        <f ca="1">SUM(F$1:F133)</f>
        <v>6.2616195480453305</v>
      </c>
      <c r="L133">
        <f ca="1">SUM(H$1:H133)</f>
        <v>-2.8040793844122534</v>
      </c>
      <c r="O133">
        <f t="shared" si="272"/>
        <v>133</v>
      </c>
      <c r="P133">
        <f t="shared" ref="P133:S133" ca="1" si="277">$N$4*EXP($N$2*$N$1*O133+$N$3*SQRT($N$2)*I133)</f>
        <v>274.68299625144732</v>
      </c>
      <c r="Q133">
        <f t="shared" ca="1" si="277"/>
        <v>149.7363664304568</v>
      </c>
      <c r="R133">
        <f t="shared" ca="1" si="277"/>
        <v>125.47446355572643</v>
      </c>
      <c r="S133">
        <f t="shared" ca="1" si="277"/>
        <v>93.854500304656781</v>
      </c>
    </row>
    <row r="134" spans="1:19" x14ac:dyDescent="0.25">
      <c r="A134">
        <f t="shared" ca="1" si="269"/>
        <v>0.31842560345753812</v>
      </c>
      <c r="B134">
        <f t="shared" ca="1" si="270"/>
        <v>-0.47210589226350813</v>
      </c>
      <c r="C134">
        <f t="shared" ca="1" si="269"/>
        <v>0.4857954878693449</v>
      </c>
      <c r="D134">
        <f t="shared" ca="1" si="270"/>
        <v>-3.561295818579828E-2</v>
      </c>
      <c r="E134">
        <f t="shared" ca="1" si="269"/>
        <v>0.85786273287293158</v>
      </c>
      <c r="F134">
        <f t="shared" ref="F134" ca="1" si="278">NORMINV(E134,0,1)</f>
        <v>1.0707662755550313</v>
      </c>
      <c r="G134">
        <f t="shared" ca="1" si="269"/>
        <v>0.93327803999744374</v>
      </c>
      <c r="H134">
        <f t="shared" ca="1" si="267"/>
        <v>1.5006584694189995</v>
      </c>
      <c r="I134">
        <f ca="1">SUM(B$1:B134)</f>
        <v>30.770786619856061</v>
      </c>
      <c r="J134">
        <f ca="1">SUM(D$1:D134)</f>
        <v>11.051315103205592</v>
      </c>
      <c r="K134">
        <f ca="1">SUM(F$1:F134)</f>
        <v>7.3323858236003616</v>
      </c>
      <c r="L134">
        <f ca="1">SUM(H$1:H134)</f>
        <v>-1.3034209149932539</v>
      </c>
      <c r="O134">
        <f t="shared" si="272"/>
        <v>134</v>
      </c>
      <c r="P134">
        <f t="shared" ref="P134:S134" ca="1" si="279">$N$4*EXP($N$2*$N$1*O134+$N$3*SQRT($N$2)*I134)</f>
        <v>270.68239695847308</v>
      </c>
      <c r="Q134">
        <f t="shared" ca="1" si="279"/>
        <v>149.44982506464203</v>
      </c>
      <c r="R134">
        <f t="shared" ca="1" si="279"/>
        <v>129.77100203812236</v>
      </c>
      <c r="S134">
        <f t="shared" ca="1" si="279"/>
        <v>98.481085143798239</v>
      </c>
    </row>
    <row r="135" spans="1:19" x14ac:dyDescent="0.25">
      <c r="A135">
        <f t="shared" ca="1" si="269"/>
        <v>0.58454379554628455</v>
      </c>
      <c r="B135">
        <f t="shared" ca="1" si="270"/>
        <v>0.21353151701300643</v>
      </c>
      <c r="C135">
        <f t="shared" ca="1" si="269"/>
        <v>0.62577138626948847</v>
      </c>
      <c r="D135">
        <f t="shared" ca="1" si="270"/>
        <v>0.32067429697534477</v>
      </c>
      <c r="E135">
        <f t="shared" ca="1" si="269"/>
        <v>0.63143240534593925</v>
      </c>
      <c r="F135">
        <f t="shared" ref="F135" ca="1" si="280">NORMINV(E135,0,1)</f>
        <v>0.33564950315445713</v>
      </c>
      <c r="G135">
        <f t="shared" ca="1" si="269"/>
        <v>0.70261435831801289</v>
      </c>
      <c r="H135">
        <f t="shared" ca="1" si="267"/>
        <v>0.53193461290182775</v>
      </c>
      <c r="I135">
        <f ca="1">SUM(B$1:B135)</f>
        <v>30.984318136869067</v>
      </c>
      <c r="J135">
        <f ca="1">SUM(D$1:D135)</f>
        <v>11.371989400180937</v>
      </c>
      <c r="K135">
        <f ca="1">SUM(F$1:F135)</f>
        <v>7.6680353267548185</v>
      </c>
      <c r="L135">
        <f ca="1">SUM(H$1:H135)</f>
        <v>-0.7714863020914261</v>
      </c>
      <c r="O135">
        <f t="shared" si="272"/>
        <v>135</v>
      </c>
      <c r="P135">
        <f t="shared" ref="P135:S135" ca="1" si="281">$N$4*EXP($N$2*$N$1*O135+$N$3*SQRT($N$2)*I135)</f>
        <v>272.5631117263743</v>
      </c>
      <c r="Q135">
        <f t="shared" ca="1" si="281"/>
        <v>151.0233056359921</v>
      </c>
      <c r="R135">
        <f t="shared" ca="1" si="281"/>
        <v>131.1911655536386</v>
      </c>
      <c r="S135">
        <f t="shared" ca="1" si="281"/>
        <v>100.17319568060859</v>
      </c>
    </row>
    <row r="136" spans="1:19" x14ac:dyDescent="0.25">
      <c r="A136">
        <f t="shared" ca="1" si="269"/>
        <v>0.74442426386602856</v>
      </c>
      <c r="B136">
        <f t="shared" ca="1" si="270"/>
        <v>0.65704579283633191</v>
      </c>
      <c r="C136">
        <f t="shared" ca="1" si="269"/>
        <v>0.46067914030597157</v>
      </c>
      <c r="D136">
        <f t="shared" ca="1" si="270"/>
        <v>-9.8722906927188353E-2</v>
      </c>
      <c r="E136">
        <f t="shared" ca="1" si="269"/>
        <v>2.8413019586744248E-2</v>
      </c>
      <c r="F136">
        <f t="shared" ref="F136" ca="1" si="282">NORMINV(E136,0,1)</f>
        <v>-1.9046464891579216</v>
      </c>
      <c r="G136">
        <f t="shared" ca="1" si="269"/>
        <v>0.56014500538514589</v>
      </c>
      <c r="H136">
        <f t="shared" ca="1" si="267"/>
        <v>0.15133686610031391</v>
      </c>
      <c r="I136">
        <f ca="1">SUM(B$1:B136)</f>
        <v>31.641363929705399</v>
      </c>
      <c r="J136">
        <f ca="1">SUM(D$1:D136)</f>
        <v>11.273266493253749</v>
      </c>
      <c r="K136">
        <f ca="1">SUM(F$1:F136)</f>
        <v>5.7633888375968967</v>
      </c>
      <c r="L136">
        <f ca="1">SUM(H$1:H136)</f>
        <v>-0.62014943599111216</v>
      </c>
      <c r="O136">
        <f t="shared" si="272"/>
        <v>136</v>
      </c>
      <c r="P136">
        <f t="shared" ref="P136:S136" ca="1" si="283">$N$4*EXP($N$2*$N$1*O136+$N$3*SQRT($N$2)*I136)</f>
        <v>278.31779266504799</v>
      </c>
      <c r="Q136">
        <f t="shared" ca="1" si="283"/>
        <v>150.72643264383834</v>
      </c>
      <c r="R136">
        <f t="shared" ca="1" si="283"/>
        <v>123.5450552785835</v>
      </c>
      <c r="S136">
        <f t="shared" ca="1" si="283"/>
        <v>100.4992457555782</v>
      </c>
    </row>
    <row r="137" spans="1:19" x14ac:dyDescent="0.25">
      <c r="A137">
        <f t="shared" ca="1" si="269"/>
        <v>0.45286180400263687</v>
      </c>
      <c r="B137">
        <f t="shared" ca="1" si="270"/>
        <v>-0.11843422622084168</v>
      </c>
      <c r="C137">
        <f t="shared" ca="1" si="269"/>
        <v>0.2525089327453508</v>
      </c>
      <c r="D137">
        <f t="shared" ca="1" si="270"/>
        <v>-0.66661534401737288</v>
      </c>
      <c r="E137">
        <f t="shared" ca="1" si="269"/>
        <v>0.64649838589932174</v>
      </c>
      <c r="F137">
        <f t="shared" ref="F137" ca="1" si="284">NORMINV(E137,0,1)</f>
        <v>0.37588387583981825</v>
      </c>
      <c r="G137">
        <f t="shared" ca="1" si="269"/>
        <v>0.81095706402329726</v>
      </c>
      <c r="H137">
        <f t="shared" ca="1" si="267"/>
        <v>0.88142862141781753</v>
      </c>
      <c r="I137">
        <f ca="1">SUM(B$1:B137)</f>
        <v>31.522929703484557</v>
      </c>
      <c r="J137">
        <f ca="1">SUM(D$1:D137)</f>
        <v>10.606651149236376</v>
      </c>
      <c r="K137">
        <f ca="1">SUM(F$1:F137)</f>
        <v>6.1392727134367151</v>
      </c>
      <c r="L137">
        <f ca="1">SUM(H$1:H137)</f>
        <v>0.26127918542670536</v>
      </c>
      <c r="O137">
        <f t="shared" si="272"/>
        <v>137</v>
      </c>
      <c r="P137">
        <f t="shared" ref="P137:S137" ca="1" si="285">$N$4*EXP($N$2*$N$1*O137+$N$3*SQRT($N$2)*I137)</f>
        <v>277.33653182081366</v>
      </c>
      <c r="Q137">
        <f t="shared" ca="1" si="285"/>
        <v>147.56597810738771</v>
      </c>
      <c r="R137">
        <f t="shared" ca="1" si="285"/>
        <v>124.93805625886681</v>
      </c>
      <c r="S137">
        <f t="shared" ca="1" si="285"/>
        <v>103.356998844668</v>
      </c>
    </row>
    <row r="138" spans="1:19" x14ac:dyDescent="0.25">
      <c r="A138">
        <f t="shared" ca="1" si="269"/>
        <v>0.19815211175606362</v>
      </c>
      <c r="B138">
        <f t="shared" ca="1" si="270"/>
        <v>-0.84824018195884943</v>
      </c>
      <c r="C138">
        <f t="shared" ca="1" si="269"/>
        <v>0.22076990277226094</v>
      </c>
      <c r="D138">
        <f t="shared" ca="1" si="270"/>
        <v>-0.76959561740004767</v>
      </c>
      <c r="E138">
        <f t="shared" ca="1" si="269"/>
        <v>0.26612961455446338</v>
      </c>
      <c r="F138">
        <f t="shared" ref="F138" ca="1" si="286">NORMINV(E138,0,1)</f>
        <v>-0.62456099061756687</v>
      </c>
      <c r="G138">
        <f t="shared" ca="1" si="269"/>
        <v>0.59008283831720365</v>
      </c>
      <c r="H138">
        <f t="shared" ca="1" si="267"/>
        <v>0.2277580724488136</v>
      </c>
      <c r="I138">
        <f ca="1">SUM(B$1:B138)</f>
        <v>30.674689521525707</v>
      </c>
      <c r="J138">
        <f ca="1">SUM(D$1:D138)</f>
        <v>9.8370555318363273</v>
      </c>
      <c r="K138">
        <f ca="1">SUM(F$1:F138)</f>
        <v>5.5147117228191487</v>
      </c>
      <c r="L138">
        <f ca="1">SUM(H$1:H138)</f>
        <v>0.48903725787551899</v>
      </c>
      <c r="O138">
        <f t="shared" si="272"/>
        <v>138</v>
      </c>
      <c r="P138">
        <f t="shared" ref="P138:S138" ca="1" si="287">$N$4*EXP($N$2*$N$1*O138+$N$3*SQRT($N$2)*I138)</f>
        <v>270.07860421356912</v>
      </c>
      <c r="Q138">
        <f t="shared" ca="1" si="287"/>
        <v>143.82472007684416</v>
      </c>
      <c r="R138">
        <f t="shared" ca="1" si="287"/>
        <v>122.41341078415489</v>
      </c>
      <c r="S138">
        <f t="shared" ca="1" si="287"/>
        <v>104.0489838622275</v>
      </c>
    </row>
    <row r="139" spans="1:19" x14ac:dyDescent="0.25">
      <c r="A139">
        <f t="shared" ca="1" si="269"/>
        <v>0.70428599576422057</v>
      </c>
      <c r="B139">
        <f t="shared" ca="1" si="270"/>
        <v>0.53676781153016384</v>
      </c>
      <c r="C139">
        <f t="shared" ca="1" si="269"/>
        <v>0.12039169787359949</v>
      </c>
      <c r="D139">
        <f t="shared" ca="1" si="270"/>
        <v>-1.1730309468829816</v>
      </c>
      <c r="E139">
        <f t="shared" ca="1" si="269"/>
        <v>0.36323634382941095</v>
      </c>
      <c r="F139">
        <f t="shared" ref="F139" ca="1" si="288">NORMINV(E139,0,1)</f>
        <v>-0.34982146666047303</v>
      </c>
      <c r="G139">
        <f t="shared" ca="1" si="269"/>
        <v>0.43265167590036369</v>
      </c>
      <c r="H139">
        <f t="shared" ca="1" si="267"/>
        <v>-0.1696271723203937</v>
      </c>
      <c r="I139">
        <f ca="1">SUM(B$1:B139)</f>
        <v>31.211457333055872</v>
      </c>
      <c r="J139">
        <f ca="1">SUM(D$1:D139)</f>
        <v>8.6640245849533457</v>
      </c>
      <c r="K139">
        <f ca="1">SUM(F$1:F139)</f>
        <v>5.1648902561586754</v>
      </c>
      <c r="L139">
        <f ca="1">SUM(H$1:H139)</f>
        <v>0.31941008555512529</v>
      </c>
      <c r="O139">
        <f t="shared" si="272"/>
        <v>139</v>
      </c>
      <c r="P139">
        <f t="shared" ref="P139:S139" ca="1" si="289">$N$4*EXP($N$2*$N$1*O139+$N$3*SQRT($N$2)*I139)</f>
        <v>274.73803755712044</v>
      </c>
      <c r="Q139">
        <f t="shared" ca="1" si="289"/>
        <v>138.73599703209166</v>
      </c>
      <c r="R139">
        <f t="shared" ca="1" si="289"/>
        <v>120.94984088495234</v>
      </c>
      <c r="S139">
        <f t="shared" ca="1" si="289"/>
        <v>103.4645086543581</v>
      </c>
    </row>
    <row r="140" spans="1:19" x14ac:dyDescent="0.25">
      <c r="A140">
        <f t="shared" ca="1" si="269"/>
        <v>0.35362246387988516</v>
      </c>
      <c r="B140">
        <f t="shared" ca="1" si="270"/>
        <v>-0.37555879623887783</v>
      </c>
      <c r="C140">
        <f t="shared" ca="1" si="269"/>
        <v>0.26566761834396657</v>
      </c>
      <c r="D140">
        <f t="shared" ca="1" si="270"/>
        <v>-0.62596905807758474</v>
      </c>
      <c r="E140">
        <f t="shared" ca="1" si="269"/>
        <v>2.1413630847230691E-2</v>
      </c>
      <c r="F140">
        <f t="shared" ref="F140" ca="1" si="290">NORMINV(E140,0,1)</f>
        <v>-2.0253906995912243</v>
      </c>
      <c r="G140">
        <f t="shared" ca="1" si="269"/>
        <v>0.77250098288303548</v>
      </c>
      <c r="H140">
        <f t="shared" ca="1" si="267"/>
        <v>0.747108558867426</v>
      </c>
      <c r="I140">
        <f ca="1">SUM(B$1:B140)</f>
        <v>30.835898536816995</v>
      </c>
      <c r="J140">
        <f ca="1">SUM(D$1:D140)</f>
        <v>8.0380555268757607</v>
      </c>
      <c r="K140">
        <f ca="1">SUM(F$1:F140)</f>
        <v>3.1394995565674511</v>
      </c>
      <c r="L140">
        <f ca="1">SUM(H$1:H140)</f>
        <v>1.0665186444225512</v>
      </c>
      <c r="O140">
        <f t="shared" si="272"/>
        <v>140</v>
      </c>
      <c r="P140">
        <f t="shared" ref="P140:S140" ca="1" si="291">$N$4*EXP($N$2*$N$1*O140+$N$3*SQRT($N$2)*I140)</f>
        <v>271.56118563859724</v>
      </c>
      <c r="Q140">
        <f t="shared" ca="1" si="291"/>
        <v>135.94172827953344</v>
      </c>
      <c r="R140">
        <f t="shared" ca="1" si="291"/>
        <v>113.41205518699881</v>
      </c>
      <c r="S140">
        <f t="shared" ca="1" si="291"/>
        <v>105.76977072612253</v>
      </c>
    </row>
    <row r="141" spans="1:19" x14ac:dyDescent="0.25">
      <c r="A141">
        <f t="shared" ca="1" si="269"/>
        <v>0.56858618771555292</v>
      </c>
      <c r="B141">
        <f t="shared" ca="1" si="270"/>
        <v>0.17277584475853355</v>
      </c>
      <c r="C141">
        <f t="shared" ca="1" si="269"/>
        <v>0.43080074948974723</v>
      </c>
      <c r="D141">
        <f t="shared" ca="1" si="270"/>
        <v>-0.17433588488138232</v>
      </c>
      <c r="E141">
        <f t="shared" ca="1" si="269"/>
        <v>0.47179973598833125</v>
      </c>
      <c r="F141">
        <f t="shared" ref="F141" ca="1" si="292">NORMINV(E141,0,1)</f>
        <v>-7.0746550134348163E-2</v>
      </c>
      <c r="G141">
        <f t="shared" ca="1" si="269"/>
        <v>0.53001067166321891</v>
      </c>
      <c r="H141">
        <f t="shared" ca="1" si="267"/>
        <v>7.529668790356428E-2</v>
      </c>
      <c r="I141">
        <f ca="1">SUM(B$1:B141)</f>
        <v>31.008674381575528</v>
      </c>
      <c r="J141">
        <f ca="1">SUM(D$1:D141)</f>
        <v>7.8637196419943782</v>
      </c>
      <c r="K141">
        <f ca="1">SUM(F$1:F141)</f>
        <v>3.068753006433103</v>
      </c>
      <c r="L141">
        <f ca="1">SUM(H$1:H141)</f>
        <v>1.1418153323261155</v>
      </c>
      <c r="O141">
        <f t="shared" si="272"/>
        <v>141</v>
      </c>
      <c r="P141">
        <f t="shared" ref="P141:S141" ca="1" si="293">$N$4*EXP($N$2*$N$1*O141+$N$3*SQRT($N$2)*I141)</f>
        <v>273.09721091591285</v>
      </c>
      <c r="Q141">
        <f t="shared" ca="1" si="293"/>
        <v>135.23851916077632</v>
      </c>
      <c r="R141">
        <f t="shared" ca="1" si="293"/>
        <v>113.14383211614283</v>
      </c>
      <c r="S141">
        <f t="shared" ca="1" si="293"/>
        <v>106.01527224922339</v>
      </c>
    </row>
    <row r="142" spans="1:19" x14ac:dyDescent="0.25">
      <c r="A142">
        <f t="shared" ca="1" si="269"/>
        <v>0.48385529020334206</v>
      </c>
      <c r="B142">
        <f t="shared" ca="1" si="270"/>
        <v>-4.0479838506052947E-2</v>
      </c>
      <c r="C142">
        <f t="shared" ca="1" si="269"/>
        <v>0.90409945046614959</v>
      </c>
      <c r="D142">
        <f t="shared" ca="1" si="270"/>
        <v>1.3052694905274269</v>
      </c>
      <c r="E142">
        <f t="shared" ca="1" si="269"/>
        <v>0.35215854855756823</v>
      </c>
      <c r="F142">
        <f t="shared" ref="F142" ca="1" si="294">NORMINV(E142,0,1)</f>
        <v>-0.37949933619973492</v>
      </c>
      <c r="G142">
        <f t="shared" ca="1" si="269"/>
        <v>0.52717120324682709</v>
      </c>
      <c r="H142">
        <f t="shared" ca="1" si="267"/>
        <v>6.8160847647740372E-2</v>
      </c>
      <c r="I142">
        <f ca="1">SUM(B$1:B142)</f>
        <v>30.968194543069476</v>
      </c>
      <c r="J142">
        <f ca="1">SUM(D$1:D142)</f>
        <v>9.1689891325218049</v>
      </c>
      <c r="K142">
        <f ca="1">SUM(F$1:F142)</f>
        <v>2.6892536702333683</v>
      </c>
      <c r="L142">
        <f ca="1">SUM(H$1:H142)</f>
        <v>1.209976179973856</v>
      </c>
      <c r="O142">
        <f t="shared" si="272"/>
        <v>142</v>
      </c>
      <c r="P142">
        <f t="shared" ref="P142:S142" ca="1" si="295">$N$4*EXP($N$2*$N$1*O142+$N$3*SQRT($N$2)*I142)</f>
        <v>272.80335748027051</v>
      </c>
      <c r="Q142">
        <f t="shared" ca="1" si="295"/>
        <v>140.9061193497447</v>
      </c>
      <c r="R142">
        <f t="shared" ca="1" si="295"/>
        <v>111.9252545265737</v>
      </c>
      <c r="S142">
        <f t="shared" ca="1" si="295"/>
        <v>106.21743271484598</v>
      </c>
    </row>
    <row r="143" spans="1:19" x14ac:dyDescent="0.25">
      <c r="A143">
        <f t="shared" ca="1" si="269"/>
        <v>0.16398490517044428</v>
      </c>
      <c r="B143">
        <f t="shared" ca="1" si="270"/>
        <v>-0.97821133726702847</v>
      </c>
      <c r="C143">
        <f t="shared" ca="1" si="269"/>
        <v>0.26255034189658211</v>
      </c>
      <c r="D143">
        <f t="shared" ca="1" si="270"/>
        <v>-0.63550258120838654</v>
      </c>
      <c r="E143">
        <f t="shared" ca="1" si="269"/>
        <v>0.11497470616582717</v>
      </c>
      <c r="F143">
        <f t="shared" ref="F143" ca="1" si="296">NORMINV(E143,0,1)</f>
        <v>-1.2004891800037578</v>
      </c>
      <c r="G143">
        <f t="shared" ca="1" si="269"/>
        <v>0.77881274358662667</v>
      </c>
      <c r="H143">
        <f t="shared" ca="1" si="267"/>
        <v>0.76818966469167571</v>
      </c>
      <c r="I143">
        <f ca="1">SUM(B$1:B143)</f>
        <v>29.989983205802446</v>
      </c>
      <c r="J143">
        <f ca="1">SUM(D$1:D143)</f>
        <v>8.5334865513134179</v>
      </c>
      <c r="K143">
        <f ca="1">SUM(F$1:F143)</f>
        <v>1.4887644902296104</v>
      </c>
      <c r="L143">
        <f ca="1">SUM(H$1:H143)</f>
        <v>1.9781658446655317</v>
      </c>
      <c r="O143">
        <f t="shared" si="272"/>
        <v>143</v>
      </c>
      <c r="P143">
        <f t="shared" ref="P143:S143" ca="1" si="297">$N$4*EXP($N$2*$N$1*O143+$N$3*SQRT($N$2)*I143)</f>
        <v>264.57873583667515</v>
      </c>
      <c r="Q143">
        <f t="shared" ca="1" si="297"/>
        <v>137.88851952842376</v>
      </c>
      <c r="R143">
        <f t="shared" ca="1" si="297"/>
        <v>107.70765870056438</v>
      </c>
      <c r="S143">
        <f t="shared" ca="1" si="297"/>
        <v>108.72775755000741</v>
      </c>
    </row>
    <row r="144" spans="1:19" x14ac:dyDescent="0.25">
      <c r="A144">
        <f t="shared" ca="1" si="269"/>
        <v>0.32127267090252543</v>
      </c>
      <c r="B144">
        <f t="shared" ca="1" si="270"/>
        <v>-0.46414293594537415</v>
      </c>
      <c r="C144">
        <f t="shared" ca="1" si="269"/>
        <v>0.15552445207150989</v>
      </c>
      <c r="D144">
        <f t="shared" ca="1" si="270"/>
        <v>-1.0130235672712766</v>
      </c>
      <c r="E144">
        <f t="shared" ca="1" si="269"/>
        <v>0.63311138565888081</v>
      </c>
      <c r="F144">
        <f t="shared" ref="F144" ca="1" si="298">NORMINV(E144,0,1)</f>
        <v>0.34010530257497695</v>
      </c>
      <c r="G144">
        <f t="shared" ca="1" si="269"/>
        <v>0.6472817267596227</v>
      </c>
      <c r="H144">
        <f t="shared" ca="1" si="267"/>
        <v>0.37799198717009219</v>
      </c>
      <c r="I144">
        <f ca="1">SUM(B$1:B144)</f>
        <v>29.525840269857071</v>
      </c>
      <c r="J144">
        <f ca="1">SUM(D$1:D144)</f>
        <v>7.5204629840421413</v>
      </c>
      <c r="K144">
        <f ca="1">SUM(F$1:F144)</f>
        <v>1.8288697928045874</v>
      </c>
      <c r="L144">
        <f ca="1">SUM(H$1:H144)</f>
        <v>2.356157831835624</v>
      </c>
      <c r="O144">
        <f t="shared" si="272"/>
        <v>144</v>
      </c>
      <c r="P144">
        <f t="shared" ref="P144:S144" ca="1" si="299">$N$4*EXP($N$2*$N$1*O144+$N$3*SQRT($N$2)*I144)</f>
        <v>260.79069986038195</v>
      </c>
      <c r="Q144">
        <f t="shared" ca="1" si="299"/>
        <v>133.45798263903959</v>
      </c>
      <c r="R144">
        <f t="shared" ca="1" si="299"/>
        <v>108.77199782910961</v>
      </c>
      <c r="S144">
        <f t="shared" ca="1" si="299"/>
        <v>110.05320467180802</v>
      </c>
    </row>
    <row r="145" spans="1:19" x14ac:dyDescent="0.25">
      <c r="A145">
        <f t="shared" ca="1" si="269"/>
        <v>7.4309842132437631E-2</v>
      </c>
      <c r="B145">
        <f t="shared" ca="1" si="270"/>
        <v>-1.4444242115069461</v>
      </c>
      <c r="C145">
        <f t="shared" ca="1" si="269"/>
        <v>0.93312706510764853</v>
      </c>
      <c r="D145">
        <f t="shared" ca="1" si="270"/>
        <v>1.4994926664790669</v>
      </c>
      <c r="E145">
        <f t="shared" ca="1" si="269"/>
        <v>0.23123880592422563</v>
      </c>
      <c r="F145">
        <f t="shared" ref="F145" ca="1" si="300">NORMINV(E145,0,1)</f>
        <v>-0.73477323211996004</v>
      </c>
      <c r="G145">
        <f t="shared" ca="1" si="269"/>
        <v>0.35729900053492458</v>
      </c>
      <c r="H145">
        <f t="shared" ca="1" si="267"/>
        <v>-0.36568786652525043</v>
      </c>
      <c r="I145">
        <f ca="1">SUM(B$1:B145)</f>
        <v>28.081416058350126</v>
      </c>
      <c r="J145">
        <f ca="1">SUM(D$1:D145)</f>
        <v>9.019955650521208</v>
      </c>
      <c r="K145">
        <f ca="1">SUM(F$1:F145)</f>
        <v>1.0940965606846274</v>
      </c>
      <c r="L145">
        <f ca="1">SUM(H$1:H145)</f>
        <v>1.9904699653103735</v>
      </c>
      <c r="O145">
        <f t="shared" si="272"/>
        <v>145</v>
      </c>
      <c r="P145">
        <f t="shared" ref="P145:S145" ca="1" si="301">$N$4*EXP($N$2*$N$1*O145+$N$3*SQRT($N$2)*I145)</f>
        <v>249.24129806254123</v>
      </c>
      <c r="Q145">
        <f t="shared" ca="1" si="301"/>
        <v>139.59211740594216</v>
      </c>
      <c r="R145">
        <f t="shared" ca="1" si="301"/>
        <v>106.41300928803166</v>
      </c>
      <c r="S145">
        <f t="shared" ca="1" si="301"/>
        <v>108.7419657701172</v>
      </c>
    </row>
    <row r="146" spans="1:19" x14ac:dyDescent="0.25">
      <c r="A146">
        <f t="shared" ca="1" si="269"/>
        <v>0.9807662687481391</v>
      </c>
      <c r="B146">
        <f t="shared" ca="1" si="270"/>
        <v>2.0698385874358372</v>
      </c>
      <c r="C146">
        <f t="shared" ca="1" si="269"/>
        <v>0.6772596274980055</v>
      </c>
      <c r="D146">
        <f t="shared" ca="1" si="270"/>
        <v>0.46004942443537855</v>
      </c>
      <c r="E146">
        <f t="shared" ca="1" si="269"/>
        <v>0.71667732724686417</v>
      </c>
      <c r="F146">
        <f t="shared" ref="F146" ca="1" si="302">NORMINV(E146,0,1)</f>
        <v>0.57299903774821503</v>
      </c>
      <c r="G146">
        <f t="shared" ca="1" si="269"/>
        <v>0.93160589640480951</v>
      </c>
      <c r="H146">
        <f t="shared" ca="1" si="267"/>
        <v>1.4878585261569826</v>
      </c>
      <c r="I146">
        <f ca="1">SUM(B$1:B146)</f>
        <v>30.151254645785961</v>
      </c>
      <c r="J146">
        <f ca="1">SUM(D$1:D146)</f>
        <v>9.480005074956587</v>
      </c>
      <c r="K146">
        <f ca="1">SUM(F$1:F146)</f>
        <v>1.6670955984328424</v>
      </c>
      <c r="L146">
        <f ca="1">SUM(H$1:H146)</f>
        <v>3.478328491467356</v>
      </c>
      <c r="O146">
        <f t="shared" si="272"/>
        <v>146</v>
      </c>
      <c r="P146">
        <f t="shared" ref="P146:S146" ca="1" si="303">$N$4*EXP($N$2*$N$1*O146+$N$3*SQRT($N$2)*I146)</f>
        <v>266.08443840446313</v>
      </c>
      <c r="Q146">
        <f t="shared" ca="1" si="303"/>
        <v>142.10366279376984</v>
      </c>
      <c r="R146">
        <f t="shared" ca="1" si="303"/>
        <v>108.40496959790332</v>
      </c>
      <c r="S146">
        <f t="shared" ca="1" si="303"/>
        <v>114.00429899089188</v>
      </c>
    </row>
    <row r="147" spans="1:19" x14ac:dyDescent="0.25">
      <c r="A147">
        <f t="shared" ca="1" si="269"/>
        <v>1.473083158243349E-2</v>
      </c>
      <c r="B147">
        <f t="shared" ca="1" si="270"/>
        <v>-2.1772534381560504</v>
      </c>
      <c r="C147">
        <f t="shared" ca="1" si="269"/>
        <v>0.76477747582595423</v>
      </c>
      <c r="D147">
        <f t="shared" ca="1" si="270"/>
        <v>0.72175511749315047</v>
      </c>
      <c r="E147">
        <f t="shared" ca="1" si="269"/>
        <v>0.82483298917841508</v>
      </c>
      <c r="F147">
        <f t="shared" ref="F147" ca="1" si="304">NORMINV(E147,0,1)</f>
        <v>0.93394159400235788</v>
      </c>
      <c r="G147">
        <f t="shared" ca="1" si="269"/>
        <v>0.1224156670210077</v>
      </c>
      <c r="H147">
        <f t="shared" ca="1" si="267"/>
        <v>-1.1629954855930307</v>
      </c>
      <c r="I147">
        <f ca="1">SUM(B$1:B147)</f>
        <v>27.974001207629911</v>
      </c>
      <c r="J147">
        <f ca="1">SUM(D$1:D147)</f>
        <v>10.201760192449738</v>
      </c>
      <c r="K147">
        <f ca="1">SUM(F$1:F147)</f>
        <v>2.6010371924352</v>
      </c>
      <c r="L147">
        <f ca="1">SUM(H$1:H147)</f>
        <v>2.3153330058743253</v>
      </c>
      <c r="O147">
        <f t="shared" si="272"/>
        <v>147</v>
      </c>
      <c r="P147">
        <f t="shared" ref="P147:S147" ca="1" si="305">$N$4*EXP($N$2*$N$1*O147+$N$3*SQRT($N$2)*I147)</f>
        <v>248.49806812332838</v>
      </c>
      <c r="Q147">
        <f t="shared" ca="1" si="305"/>
        <v>144.86475762477338</v>
      </c>
      <c r="R147">
        <f t="shared" ca="1" si="305"/>
        <v>111.70239692391644</v>
      </c>
      <c r="S147">
        <f t="shared" ca="1" si="305"/>
        <v>109.97570688821222</v>
      </c>
    </row>
    <row r="148" spans="1:19" x14ac:dyDescent="0.25">
      <c r="A148">
        <f t="shared" ca="1" si="269"/>
        <v>0.84813073346263335</v>
      </c>
      <c r="B148">
        <f t="shared" ca="1" si="270"/>
        <v>1.0284492896387707</v>
      </c>
      <c r="C148">
        <f t="shared" ca="1" si="269"/>
        <v>8.0619853921225726E-2</v>
      </c>
      <c r="D148">
        <f t="shared" ca="1" si="270"/>
        <v>-1.4009142805203469</v>
      </c>
      <c r="E148">
        <f t="shared" ca="1" si="269"/>
        <v>0.68684480368887002</v>
      </c>
      <c r="F148">
        <f t="shared" ref="F148" ca="1" si="306">NORMINV(E148,0,1)</f>
        <v>0.48692653662099972</v>
      </c>
      <c r="G148">
        <f t="shared" ca="1" si="269"/>
        <v>0.51619056288495435</v>
      </c>
      <c r="H148">
        <f t="shared" ca="1" si="267"/>
        <v>4.0594869628905135E-2</v>
      </c>
      <c r="I148">
        <f ca="1">SUM(B$1:B148)</f>
        <v>29.002450497268683</v>
      </c>
      <c r="J148">
        <f ca="1">SUM(D$1:D148)</f>
        <v>8.8008459119293914</v>
      </c>
      <c r="K148">
        <f ca="1">SUM(F$1:F148)</f>
        <v>3.0879637290561996</v>
      </c>
      <c r="L148">
        <f ca="1">SUM(H$1:H148)</f>
        <v>2.3559278755032307</v>
      </c>
      <c r="O148">
        <f t="shared" si="272"/>
        <v>148</v>
      </c>
      <c r="P148">
        <f t="shared" ref="P148:S148" ca="1" si="307">$N$4*EXP($N$2*$N$1*O148+$N$3*SQRT($N$2)*I148)</f>
        <v>256.73042177694668</v>
      </c>
      <c r="Q148">
        <f t="shared" ca="1" si="307"/>
        <v>138.83821749171003</v>
      </c>
      <c r="R148">
        <f t="shared" ca="1" si="307"/>
        <v>113.29320204794983</v>
      </c>
      <c r="S148">
        <f t="shared" ca="1" si="307"/>
        <v>110.15117594886883</v>
      </c>
    </row>
    <row r="149" spans="1:19" x14ac:dyDescent="0.25">
      <c r="A149">
        <f t="shared" ca="1" si="269"/>
        <v>0.4643901748619832</v>
      </c>
      <c r="B149">
        <f t="shared" ca="1" si="270"/>
        <v>-8.9379456164169507E-2</v>
      </c>
      <c r="C149">
        <f t="shared" ca="1" si="269"/>
        <v>0.98603426730713328</v>
      </c>
      <c r="D149">
        <f t="shared" ca="1" si="270"/>
        <v>2.1982476127041828</v>
      </c>
      <c r="E149">
        <f t="shared" ca="1" si="269"/>
        <v>0.25066717189686294</v>
      </c>
      <c r="F149">
        <f t="shared" ref="F149" ca="1" si="308">NORMINV(E149,0,1)</f>
        <v>-0.67239173385232176</v>
      </c>
      <c r="G149">
        <f t="shared" ca="1" si="269"/>
        <v>0.7688920627964243</v>
      </c>
      <c r="H149">
        <f t="shared" ca="1" si="267"/>
        <v>0.73520299645014342</v>
      </c>
      <c r="I149">
        <f ca="1">SUM(B$1:B149)</f>
        <v>28.913071041104512</v>
      </c>
      <c r="J149">
        <f ca="1">SUM(D$1:D149)</f>
        <v>10.999093524633574</v>
      </c>
      <c r="K149">
        <f ca="1">SUM(F$1:F149)</f>
        <v>2.4155719952038779</v>
      </c>
      <c r="L149">
        <f ca="1">SUM(H$1:H149)</f>
        <v>3.0911308719533741</v>
      </c>
      <c r="O149">
        <f t="shared" si="272"/>
        <v>149</v>
      </c>
      <c r="P149">
        <f t="shared" ref="P149:S149" ca="1" si="309">$N$4*EXP($N$2*$N$1*O149+$N$3*SQRT($N$2)*I149)</f>
        <v>256.05949410130722</v>
      </c>
      <c r="Q149">
        <f t="shared" ca="1" si="309"/>
        <v>148.77193912533167</v>
      </c>
      <c r="R149">
        <f t="shared" ca="1" si="309"/>
        <v>111.13790240509584</v>
      </c>
      <c r="S149">
        <f t="shared" ca="1" si="309"/>
        <v>112.68348017671528</v>
      </c>
    </row>
    <row r="150" spans="1:19" x14ac:dyDescent="0.25">
      <c r="A150">
        <f t="shared" ca="1" si="269"/>
        <v>0.1099691166908644</v>
      </c>
      <c r="B150">
        <f t="shared" ca="1" si="270"/>
        <v>-1.2266923784312447</v>
      </c>
      <c r="C150">
        <f t="shared" ca="1" si="269"/>
        <v>0.26487495979702846</v>
      </c>
      <c r="D150">
        <f t="shared" ca="1" si="270"/>
        <v>-0.6283878116182634</v>
      </c>
      <c r="E150">
        <f t="shared" ca="1" si="269"/>
        <v>0.59792879069126781</v>
      </c>
      <c r="F150">
        <f t="shared" ref="F150" ca="1" si="310">NORMINV(E150,0,1)</f>
        <v>0.2479896451045335</v>
      </c>
      <c r="G150">
        <f t="shared" ca="1" si="269"/>
        <v>0.84191549098147189</v>
      </c>
      <c r="H150">
        <f t="shared" ca="1" si="267"/>
        <v>1.0023615237915846</v>
      </c>
      <c r="I150">
        <f ca="1">SUM(B$1:B150)</f>
        <v>27.686378662673267</v>
      </c>
      <c r="J150">
        <f ca="1">SUM(D$1:D150)</f>
        <v>10.37070571301531</v>
      </c>
      <c r="K150">
        <f ca="1">SUM(F$1:F150)</f>
        <v>2.6635616403084112</v>
      </c>
      <c r="L150">
        <f ca="1">SUM(H$1:H150)</f>
        <v>4.0934923957449589</v>
      </c>
      <c r="O150">
        <f t="shared" si="272"/>
        <v>150</v>
      </c>
      <c r="P150">
        <f t="shared" ref="P150:S150" ca="1" si="311">$N$4*EXP($N$2*$N$1*O150+$N$3*SQRT($N$2)*I150)</f>
        <v>246.40365146682294</v>
      </c>
      <c r="Q150">
        <f t="shared" ca="1" si="311"/>
        <v>145.57717028913322</v>
      </c>
      <c r="R150">
        <f t="shared" ca="1" si="311"/>
        <v>111.93841468166165</v>
      </c>
      <c r="S150">
        <f t="shared" ca="1" si="311"/>
        <v>116.31628554989599</v>
      </c>
    </row>
    <row r="151" spans="1:19" x14ac:dyDescent="0.25">
      <c r="A151">
        <f t="shared" ca="1" si="269"/>
        <v>0.24681726740119436</v>
      </c>
      <c r="B151">
        <f t="shared" ca="1" si="270"/>
        <v>-0.68453953285166913</v>
      </c>
      <c r="C151">
        <f t="shared" ca="1" si="269"/>
        <v>0.93962261289307503</v>
      </c>
      <c r="D151">
        <f t="shared" ca="1" si="270"/>
        <v>1.5516133194569455</v>
      </c>
      <c r="E151">
        <f t="shared" ca="1" si="269"/>
        <v>0.54107824764163492</v>
      </c>
      <c r="F151">
        <f t="shared" ref="F151" ca="1" si="312">NORMINV(E151,0,1)</f>
        <v>0.10315052623833998</v>
      </c>
      <c r="G151">
        <f t="shared" ca="1" si="269"/>
        <v>0.6247552954176776</v>
      </c>
      <c r="H151">
        <f t="shared" ca="1" si="267"/>
        <v>0.31799410417047036</v>
      </c>
      <c r="I151">
        <f ca="1">SUM(B$1:B151)</f>
        <v>27.001839129821597</v>
      </c>
      <c r="J151">
        <f ca="1">SUM(D$1:D151)</f>
        <v>11.922319032472256</v>
      </c>
      <c r="K151">
        <f ca="1">SUM(F$1:F151)</f>
        <v>2.7667121665467511</v>
      </c>
      <c r="L151">
        <f ca="1">SUM(H$1:H151)</f>
        <v>4.4114864999154291</v>
      </c>
      <c r="O151">
        <f t="shared" si="272"/>
        <v>151</v>
      </c>
      <c r="P151">
        <f t="shared" ref="P151:S151" ca="1" si="313">$N$4*EXP($N$2*$N$1*O151+$N$3*SQRT($N$2)*I151)</f>
        <v>241.19566567750658</v>
      </c>
      <c r="Q151">
        <f t="shared" ca="1" si="313"/>
        <v>152.71053806066661</v>
      </c>
      <c r="R151">
        <f t="shared" ca="1" si="313"/>
        <v>112.46174710476393</v>
      </c>
      <c r="S151">
        <f t="shared" ca="1" si="313"/>
        <v>117.49934849867046</v>
      </c>
    </row>
    <row r="152" spans="1:19" x14ac:dyDescent="0.25">
      <c r="A152">
        <f t="shared" ca="1" si="269"/>
        <v>0.873279116641692</v>
      </c>
      <c r="B152">
        <f t="shared" ca="1" si="270"/>
        <v>1.1420294784109213</v>
      </c>
      <c r="C152">
        <f t="shared" ca="1" si="269"/>
        <v>0.54855701536461243</v>
      </c>
      <c r="D152">
        <f t="shared" ca="1" si="270"/>
        <v>0.12201647667715952</v>
      </c>
      <c r="E152">
        <f t="shared" ca="1" si="269"/>
        <v>0.37427780252510989</v>
      </c>
      <c r="F152">
        <f t="shared" ref="F152" ca="1" si="314">NORMINV(E152,0,1)</f>
        <v>-0.32054449635649945</v>
      </c>
      <c r="G152">
        <f t="shared" ca="1" si="269"/>
        <v>0.29290159192998466</v>
      </c>
      <c r="H152">
        <f t="shared" ca="1" si="267"/>
        <v>-0.54492778774484019</v>
      </c>
      <c r="I152">
        <f ca="1">SUM(B$1:B152)</f>
        <v>28.14386860823252</v>
      </c>
      <c r="J152">
        <f ca="1">SUM(D$1:D152)</f>
        <v>12.044335509149416</v>
      </c>
      <c r="K152">
        <f ca="1">SUM(F$1:F152)</f>
        <v>2.4461676701902517</v>
      </c>
      <c r="L152">
        <f ca="1">SUM(H$1:H152)</f>
        <v>3.8665587121705887</v>
      </c>
      <c r="O152">
        <f t="shared" si="272"/>
        <v>152</v>
      </c>
      <c r="P152">
        <f t="shared" ref="P152:S152" ca="1" si="315">$N$4*EXP($N$2*$N$1*O152+$N$3*SQRT($N$2)*I152)</f>
        <v>250.0791468250971</v>
      </c>
      <c r="Q152">
        <f t="shared" ca="1" si="315"/>
        <v>153.56899956800783</v>
      </c>
      <c r="R152">
        <f t="shared" ca="1" si="315"/>
        <v>111.35098783601671</v>
      </c>
      <c r="S152">
        <f t="shared" ca="1" si="315"/>
        <v>115.47439165689475</v>
      </c>
    </row>
    <row r="153" spans="1:19" x14ac:dyDescent="0.25">
      <c r="A153">
        <f t="shared" ca="1" si="269"/>
        <v>7.2798314390839169E-2</v>
      </c>
      <c r="B153">
        <f t="shared" ca="1" si="270"/>
        <v>-1.4552624105403293</v>
      </c>
      <c r="C153">
        <f t="shared" ca="1" si="269"/>
        <v>4.8686858403425792E-2</v>
      </c>
      <c r="D153">
        <f t="shared" ca="1" si="270"/>
        <v>-1.6577213779623035</v>
      </c>
      <c r="E153">
        <f t="shared" ca="1" si="269"/>
        <v>0.66144636566596859</v>
      </c>
      <c r="F153">
        <f t="shared" ref="F153" ca="1" si="316">NORMINV(E153,0,1)</f>
        <v>0.41641374993973218</v>
      </c>
      <c r="G153">
        <f t="shared" ca="1" si="269"/>
        <v>0.80834918560479796</v>
      </c>
      <c r="H153">
        <f t="shared" ca="1" si="267"/>
        <v>0.87182907819266431</v>
      </c>
      <c r="I153">
        <f ca="1">SUM(B$1:B153)</f>
        <v>26.688606197692192</v>
      </c>
      <c r="J153">
        <f ca="1">SUM(D$1:D153)</f>
        <v>10.386614131187113</v>
      </c>
      <c r="K153">
        <f ca="1">SUM(F$1:F153)</f>
        <v>2.8625814201299837</v>
      </c>
      <c r="L153">
        <f ca="1">SUM(H$1:H153)</f>
        <v>4.7383877903632534</v>
      </c>
      <c r="O153">
        <f t="shared" si="272"/>
        <v>153</v>
      </c>
      <c r="P153">
        <f t="shared" ref="P153:S153" ca="1" si="317">$N$4*EXP($N$2*$N$1*O153+$N$3*SQRT($N$2)*I153)</f>
        <v>238.92254269245444</v>
      </c>
      <c r="Q153">
        <f t="shared" ca="1" si="317"/>
        <v>145.43409768023164</v>
      </c>
      <c r="R153">
        <f t="shared" ca="1" si="317"/>
        <v>112.63911072938184</v>
      </c>
      <c r="S153">
        <f t="shared" ca="1" si="317"/>
        <v>118.71959914067484</v>
      </c>
    </row>
    <row r="154" spans="1:19" x14ac:dyDescent="0.25">
      <c r="A154">
        <f t="shared" ca="1" si="269"/>
        <v>0.30596634433067271</v>
      </c>
      <c r="B154">
        <f t="shared" ca="1" si="270"/>
        <v>-0.50731660613164919</v>
      </c>
      <c r="C154">
        <f t="shared" ca="1" si="269"/>
        <v>0.64630843005814032</v>
      </c>
      <c r="D154">
        <f t="shared" ca="1" si="270"/>
        <v>0.37537292237458908</v>
      </c>
      <c r="E154">
        <f t="shared" ca="1" si="269"/>
        <v>3.5343203875883744E-2</v>
      </c>
      <c r="F154">
        <f t="shared" ref="F154" ca="1" si="318">NORMINV(E154,0,1)</f>
        <v>-1.807486820830958</v>
      </c>
      <c r="G154">
        <f t="shared" ca="1" si="269"/>
        <v>0.14138685110735272</v>
      </c>
      <c r="H154">
        <f t="shared" ca="1" si="267"/>
        <v>-1.074109287992574</v>
      </c>
      <c r="I154">
        <f ca="1">SUM(B$1:B154)</f>
        <v>26.181289591560542</v>
      </c>
      <c r="J154">
        <f ca="1">SUM(D$1:D154)</f>
        <v>10.761987053561702</v>
      </c>
      <c r="K154">
        <f ca="1">SUM(F$1:F154)</f>
        <v>1.0550945992990257</v>
      </c>
      <c r="L154">
        <f ca="1">SUM(H$1:H154)</f>
        <v>3.6642785023706796</v>
      </c>
      <c r="O154">
        <f t="shared" si="272"/>
        <v>154</v>
      </c>
      <c r="P154">
        <f t="shared" ref="P154:S154" ca="1" si="319">$N$4*EXP($N$2*$N$1*O154+$N$3*SQRT($N$2)*I154)</f>
        <v>235.18180464020642</v>
      </c>
      <c r="Q154">
        <f t="shared" ca="1" si="319"/>
        <v>147.05460389880548</v>
      </c>
      <c r="R154">
        <f t="shared" ca="1" si="319"/>
        <v>106.43985064726691</v>
      </c>
      <c r="S154">
        <f t="shared" ca="1" si="319"/>
        <v>114.62926387972571</v>
      </c>
    </row>
    <row r="155" spans="1:19" x14ac:dyDescent="0.25">
      <c r="A155">
        <f t="shared" ca="1" si="269"/>
        <v>0.80716784102333716</v>
      </c>
      <c r="B155">
        <f t="shared" ca="1" si="270"/>
        <v>0.86750692714560063</v>
      </c>
      <c r="C155">
        <f t="shared" ca="1" si="269"/>
        <v>0.58378393391075556</v>
      </c>
      <c r="D155">
        <f t="shared" ca="1" si="270"/>
        <v>0.21158330878973428</v>
      </c>
      <c r="E155">
        <f t="shared" ca="1" si="269"/>
        <v>0.96268896303903451</v>
      </c>
      <c r="F155">
        <f t="shared" ref="F155" ca="1" si="320">NORMINV(E155,0,1)</f>
        <v>1.7827802992871913</v>
      </c>
      <c r="G155">
        <f t="shared" ca="1" si="269"/>
        <v>0.10772976564690595</v>
      </c>
      <c r="H155">
        <f t="shared" ca="1" si="267"/>
        <v>-1.2386921381891949</v>
      </c>
      <c r="I155">
        <f ca="1">SUM(B$1:B155)</f>
        <v>27.048796518706144</v>
      </c>
      <c r="J155">
        <f ca="1">SUM(D$1:D155)</f>
        <v>10.973570362351436</v>
      </c>
      <c r="K155">
        <f ca="1">SUM(F$1:F155)</f>
        <v>2.8378748985862172</v>
      </c>
      <c r="L155">
        <f ca="1">SUM(H$1:H155)</f>
        <v>2.425586364181485</v>
      </c>
      <c r="O155">
        <f t="shared" si="272"/>
        <v>155</v>
      </c>
      <c r="P155">
        <f t="shared" ref="P155:S155" ca="1" si="321">$N$4*EXP($N$2*$N$1*O155+$N$3*SQRT($N$2)*I155)</f>
        <v>241.74444707897652</v>
      </c>
      <c r="Q155">
        <f t="shared" ca="1" si="321"/>
        <v>148.23077239690045</v>
      </c>
      <c r="R155">
        <f t="shared" ca="1" si="321"/>
        <v>112.61396274363639</v>
      </c>
      <c r="S155">
        <f t="shared" ca="1" si="321"/>
        <v>110.37824028382062</v>
      </c>
    </row>
    <row r="156" spans="1:19" x14ac:dyDescent="0.25">
      <c r="A156">
        <f t="shared" ca="1" si="269"/>
        <v>0.20668014212855057</v>
      </c>
      <c r="B156">
        <f t="shared" ca="1" si="270"/>
        <v>-0.81799457629467076</v>
      </c>
      <c r="C156">
        <f t="shared" ca="1" si="269"/>
        <v>8.0222687454971076E-2</v>
      </c>
      <c r="D156">
        <f t="shared" ca="1" si="270"/>
        <v>-1.403575231713905</v>
      </c>
      <c r="E156">
        <f t="shared" ca="1" si="269"/>
        <v>0.44692178141217165</v>
      </c>
      <c r="F156">
        <f t="shared" ref="F156" ca="1" si="322">NORMINV(E156,0,1)</f>
        <v>-0.13344233936974556</v>
      </c>
      <c r="G156">
        <f t="shared" ca="1" si="269"/>
        <v>0.65867277903270394</v>
      </c>
      <c r="H156">
        <f t="shared" ca="1" si="267"/>
        <v>0.40884359888206961</v>
      </c>
      <c r="I156">
        <f ca="1">SUM(B$1:B156)</f>
        <v>26.230801942411475</v>
      </c>
      <c r="J156">
        <f ca="1">SUM(D$1:D156)</f>
        <v>9.5699951306375315</v>
      </c>
      <c r="K156">
        <f ca="1">SUM(F$1:F156)</f>
        <v>2.7044325592164715</v>
      </c>
      <c r="L156">
        <f ca="1">SUM(H$1:H156)</f>
        <v>2.8344299630635548</v>
      </c>
      <c r="O156">
        <f t="shared" si="272"/>
        <v>156</v>
      </c>
      <c r="P156">
        <f t="shared" ref="P156:S156" ca="1" si="323">$N$4*EXP($N$2*$N$1*O156+$N$3*SQRT($N$2)*I156)</f>
        <v>235.64234534084875</v>
      </c>
      <c r="Q156">
        <f t="shared" ca="1" si="323"/>
        <v>141.64885365460302</v>
      </c>
      <c r="R156">
        <f t="shared" ca="1" si="323"/>
        <v>111.99528096744744</v>
      </c>
      <c r="S156">
        <f t="shared" ca="1" si="323"/>
        <v>111.79508800116118</v>
      </c>
    </row>
    <row r="157" spans="1:19" x14ac:dyDescent="0.25">
      <c r="A157">
        <f t="shared" ca="1" si="269"/>
        <v>0.80342170766689147</v>
      </c>
      <c r="B157">
        <f t="shared" ca="1" si="270"/>
        <v>0.85390688457869701</v>
      </c>
      <c r="C157">
        <f t="shared" ca="1" si="269"/>
        <v>0.89051537309492212</v>
      </c>
      <c r="D157">
        <f t="shared" ca="1" si="270"/>
        <v>1.2292735684854557</v>
      </c>
      <c r="E157">
        <f t="shared" ca="1" si="269"/>
        <v>0.81847281911029324</v>
      </c>
      <c r="F157">
        <f t="shared" ref="F157" ca="1" si="324">NORMINV(E157,0,1)</f>
        <v>0.90956045477882963</v>
      </c>
      <c r="G157">
        <f t="shared" ca="1" si="269"/>
        <v>0.977224651344615</v>
      </c>
      <c r="H157">
        <f t="shared" ca="1" si="267"/>
        <v>1.9995331637955513</v>
      </c>
      <c r="I157">
        <f ca="1">SUM(B$1:B157)</f>
        <v>27.084708826990173</v>
      </c>
      <c r="J157">
        <f ca="1">SUM(D$1:D157)</f>
        <v>10.799268699122987</v>
      </c>
      <c r="K157">
        <f ca="1">SUM(F$1:F157)</f>
        <v>3.6139930139953012</v>
      </c>
      <c r="L157">
        <f ca="1">SUM(H$1:H157)</f>
        <v>4.8339631268591061</v>
      </c>
      <c r="O157">
        <f t="shared" si="272"/>
        <v>157</v>
      </c>
      <c r="P157">
        <f t="shared" ref="P157:S157" ca="1" si="325">$N$4*EXP($N$2*$N$1*O157+$N$3*SQRT($N$2)*I157)</f>
        <v>242.11410448582313</v>
      </c>
      <c r="Q157">
        <f t="shared" ca="1" si="325"/>
        <v>147.43003004873222</v>
      </c>
      <c r="R157">
        <f t="shared" ca="1" si="325"/>
        <v>115.38244927392947</v>
      </c>
      <c r="S157">
        <f t="shared" ca="1" si="325"/>
        <v>119.14235709462449</v>
      </c>
    </row>
    <row r="158" spans="1:19" x14ac:dyDescent="0.25">
      <c r="A158">
        <f t="shared" ca="1" si="269"/>
        <v>0.37510283574614778</v>
      </c>
      <c r="B158">
        <f t="shared" ca="1" si="270"/>
        <v>-0.31836818096152497</v>
      </c>
      <c r="C158">
        <f t="shared" ca="1" si="269"/>
        <v>0.50624822834104644</v>
      </c>
      <c r="D158">
        <f t="shared" ca="1" si="270"/>
        <v>1.5662626189441257E-2</v>
      </c>
      <c r="E158">
        <f t="shared" ca="1" si="269"/>
        <v>0.37089602511243203</v>
      </c>
      <c r="F158">
        <f t="shared" ref="F158" ca="1" si="326">NORMINV(E158,0,1)</f>
        <v>-0.32948113571336585</v>
      </c>
      <c r="G158">
        <f t="shared" ca="1" si="269"/>
        <v>0.40643859029668972</v>
      </c>
      <c r="H158">
        <f t="shared" ca="1" si="267"/>
        <v>-0.23671592382311274</v>
      </c>
      <c r="I158">
        <f ca="1">SUM(B$1:B158)</f>
        <v>26.766340646028649</v>
      </c>
      <c r="J158">
        <f ca="1">SUM(D$1:D158)</f>
        <v>10.814931325312427</v>
      </c>
      <c r="K158">
        <f ca="1">SUM(F$1:F158)</f>
        <v>3.2845118782819354</v>
      </c>
      <c r="L158">
        <f ca="1">SUM(H$1:H158)</f>
        <v>4.5972472030359937</v>
      </c>
      <c r="O158">
        <f t="shared" si="272"/>
        <v>158</v>
      </c>
      <c r="P158">
        <f t="shared" ref="P158:S158" ca="1" si="327">$N$4*EXP($N$2*$N$1*O158+$N$3*SQRT($N$2)*I158)</f>
        <v>239.74596383366759</v>
      </c>
      <c r="Q158">
        <f t="shared" ca="1" si="327"/>
        <v>147.43348838167037</v>
      </c>
      <c r="R158">
        <f t="shared" ca="1" si="327"/>
        <v>114.19131714791197</v>
      </c>
      <c r="S158">
        <f t="shared" ca="1" si="327"/>
        <v>118.22940765137928</v>
      </c>
    </row>
    <row r="159" spans="1:19" x14ac:dyDescent="0.25">
      <c r="A159">
        <f t="shared" ca="1" si="269"/>
        <v>0.59723887793970176</v>
      </c>
      <c r="B159">
        <f t="shared" ca="1" si="270"/>
        <v>0.24620668088296033</v>
      </c>
      <c r="C159">
        <f t="shared" ca="1" si="269"/>
        <v>0.85471498387164402</v>
      </c>
      <c r="D159">
        <f t="shared" ca="1" si="270"/>
        <v>1.0568719486561911</v>
      </c>
      <c r="E159">
        <f t="shared" ca="1" si="269"/>
        <v>0.74378496994530452</v>
      </c>
      <c r="F159">
        <f t="shared" ref="F159" ca="1" si="328">NORMINV(E159,0,1)</f>
        <v>0.65505854657708085</v>
      </c>
      <c r="G159">
        <f t="shared" ca="1" si="269"/>
        <v>0.58717974030563691</v>
      </c>
      <c r="H159">
        <f t="shared" ca="1" si="267"/>
        <v>0.22029614869698044</v>
      </c>
      <c r="I159">
        <f ca="1">SUM(B$1:B159)</f>
        <v>27.012547326911609</v>
      </c>
      <c r="J159">
        <f ca="1">SUM(D$1:D159)</f>
        <v>11.871803273968618</v>
      </c>
      <c r="K159">
        <f ca="1">SUM(F$1:F159)</f>
        <v>3.9395704248590162</v>
      </c>
      <c r="L159">
        <f ca="1">SUM(H$1:H159)</f>
        <v>4.817543351732974</v>
      </c>
      <c r="O159">
        <f t="shared" si="272"/>
        <v>159</v>
      </c>
      <c r="P159">
        <f t="shared" ref="P159:S159" ca="1" si="329">$N$4*EXP($N$2*$N$1*O159+$N$3*SQRT($N$2)*I159)</f>
        <v>241.66031255300652</v>
      </c>
      <c r="Q159">
        <f t="shared" ca="1" si="329"/>
        <v>152.48181093510183</v>
      </c>
      <c r="R159">
        <f t="shared" ca="1" si="329"/>
        <v>116.68865488666206</v>
      </c>
      <c r="S159">
        <f t="shared" ca="1" si="329"/>
        <v>119.11162155435655</v>
      </c>
    </row>
    <row r="160" spans="1:19" x14ac:dyDescent="0.25">
      <c r="A160">
        <f t="shared" ca="1" si="269"/>
        <v>4.1703492380043672E-2</v>
      </c>
      <c r="B160">
        <f t="shared" ca="1" si="270"/>
        <v>-1.7312511233501351</v>
      </c>
      <c r="C160">
        <f t="shared" ca="1" si="269"/>
        <v>0.88184166817681842</v>
      </c>
      <c r="D160">
        <f t="shared" ca="1" si="270"/>
        <v>1.1842435594735716</v>
      </c>
      <c r="E160">
        <f t="shared" ca="1" si="269"/>
        <v>3.2882681301888983E-3</v>
      </c>
      <c r="F160">
        <f t="shared" ref="F160" ca="1" si="330">NORMINV(E160,0,1)</f>
        <v>-2.7175593337696258</v>
      </c>
      <c r="G160">
        <f t="shared" ca="1" si="269"/>
        <v>0.68740935632095412</v>
      </c>
      <c r="H160">
        <f t="shared" ca="1" si="267"/>
        <v>0.48852038911671503</v>
      </c>
      <c r="I160">
        <f ca="1">SUM(B$1:B160)</f>
        <v>25.281296203561475</v>
      </c>
      <c r="J160">
        <f ca="1">SUM(D$1:D160)</f>
        <v>13.05604683344219</v>
      </c>
      <c r="K160">
        <f ca="1">SUM(F$1:F160)</f>
        <v>1.2220110910893904</v>
      </c>
      <c r="L160">
        <f ca="1">SUM(H$1:H160)</f>
        <v>5.3060637408496891</v>
      </c>
      <c r="O160">
        <f t="shared" si="272"/>
        <v>160</v>
      </c>
      <c r="P160">
        <f t="shared" ref="P160:S160" ca="1" si="331">$N$4*EXP($N$2*$N$1*O160+$N$3*SQRT($N$2)*I160)</f>
        <v>228.88099609701618</v>
      </c>
      <c r="Q160">
        <f t="shared" ca="1" si="331"/>
        <v>157.8759982652912</v>
      </c>
      <c r="R160">
        <f t="shared" ca="1" si="331"/>
        <v>107.23090717939941</v>
      </c>
      <c r="S160">
        <f t="shared" ca="1" si="331"/>
        <v>120.7317881558325</v>
      </c>
    </row>
    <row r="161" spans="1:19" x14ac:dyDescent="0.25">
      <c r="A161">
        <f t="shared" ca="1" si="269"/>
        <v>0.11306531312503332</v>
      </c>
      <c r="B161">
        <f t="shared" ca="1" si="270"/>
        <v>-1.2103864828330859</v>
      </c>
      <c r="C161">
        <f t="shared" ca="1" si="269"/>
        <v>0.9966616064732996</v>
      </c>
      <c r="D161">
        <f t="shared" ca="1" si="270"/>
        <v>2.7125491920024087</v>
      </c>
      <c r="E161">
        <f t="shared" ca="1" si="269"/>
        <v>0.64282115461928513</v>
      </c>
      <c r="F161">
        <f t="shared" ref="F161" ca="1" si="332">NORMINV(E161,0,1)</f>
        <v>0.36600989665068362</v>
      </c>
      <c r="G161">
        <f t="shared" ca="1" si="269"/>
        <v>0.52917665839067241</v>
      </c>
      <c r="H161">
        <f t="shared" ca="1" si="267"/>
        <v>7.3200355854265001E-2</v>
      </c>
      <c r="I161">
        <f ca="1">SUM(B$1:B161)</f>
        <v>24.070909720728388</v>
      </c>
      <c r="J161">
        <f ca="1">SUM(D$1:D161)</f>
        <v>15.768596025444598</v>
      </c>
      <c r="K161">
        <f ca="1">SUM(F$1:F161)</f>
        <v>1.5880209877400739</v>
      </c>
      <c r="L161">
        <f ca="1">SUM(H$1:H161)</f>
        <v>5.3792640967039542</v>
      </c>
      <c r="O161">
        <f t="shared" si="272"/>
        <v>161</v>
      </c>
      <c r="P161">
        <f t="shared" ref="P161:S161" ca="1" si="333">$N$4*EXP($N$2*$N$1*O161+$N$3*SQRT($N$2)*I161)</f>
        <v>220.36318425042177</v>
      </c>
      <c r="Q161">
        <f t="shared" ca="1" si="333"/>
        <v>171.66709902369382</v>
      </c>
      <c r="R161">
        <f t="shared" ca="1" si="333"/>
        <v>108.77147024041585</v>
      </c>
      <c r="S161">
        <f t="shared" ca="1" si="333"/>
        <v>121.04746243310464</v>
      </c>
    </row>
    <row r="162" spans="1:19" x14ac:dyDescent="0.25">
      <c r="A162">
        <f t="shared" ca="1" si="269"/>
        <v>9.7047452660199873E-2</v>
      </c>
      <c r="B162">
        <f t="shared" ca="1" si="270"/>
        <v>-1.2985601964837521</v>
      </c>
      <c r="C162">
        <f t="shared" ca="1" si="269"/>
        <v>0.34822070268328265</v>
      </c>
      <c r="D162">
        <f t="shared" ca="1" si="270"/>
        <v>-0.3901286676018057</v>
      </c>
      <c r="E162">
        <f t="shared" ca="1" si="269"/>
        <v>6.0127356413379629E-2</v>
      </c>
      <c r="F162">
        <f t="shared" ref="F162" ca="1" si="334">NORMINV(E162,0,1)</f>
        <v>-1.5537053647525301</v>
      </c>
      <c r="G162">
        <f t="shared" ca="1" si="269"/>
        <v>0.83968879911957184</v>
      </c>
      <c r="H162">
        <f t="shared" ca="1" si="267"/>
        <v>0.99317967436355203</v>
      </c>
      <c r="I162">
        <f ca="1">SUM(B$1:B162)</f>
        <v>22.772349524244635</v>
      </c>
      <c r="J162">
        <f ca="1">SUM(D$1:D162)</f>
        <v>15.378467357842792</v>
      </c>
      <c r="K162">
        <f ca="1">SUM(F$1:F162)</f>
        <v>3.431562298754387E-2</v>
      </c>
      <c r="L162">
        <f ca="1">SUM(H$1:H162)</f>
        <v>6.3724437710675064</v>
      </c>
      <c r="O162">
        <f t="shared" si="272"/>
        <v>162</v>
      </c>
      <c r="P162">
        <f t="shared" ref="P162:S162" ca="1" si="335">$N$4*EXP($N$2*$N$1*O162+$N$3*SQRT($N$2)*I162)</f>
        <v>211.57396078159803</v>
      </c>
      <c r="Q162">
        <f t="shared" ca="1" si="335"/>
        <v>169.27512317107607</v>
      </c>
      <c r="R162">
        <f t="shared" ca="1" si="335"/>
        <v>103.52750854972426</v>
      </c>
      <c r="S162">
        <f t="shared" ca="1" si="335"/>
        <v>124.76406465000889</v>
      </c>
    </row>
    <row r="163" spans="1:19" x14ac:dyDescent="0.25">
      <c r="A163">
        <f t="shared" ca="1" si="269"/>
        <v>0.18832063132645882</v>
      </c>
      <c r="B163">
        <f t="shared" ca="1" si="270"/>
        <v>-0.8841017980921283</v>
      </c>
      <c r="C163">
        <f t="shared" ca="1" si="269"/>
        <v>2.5918698320294142E-2</v>
      </c>
      <c r="D163">
        <f t="shared" ca="1" si="270"/>
        <v>-1.9444816458204526</v>
      </c>
      <c r="E163">
        <f t="shared" ca="1" si="269"/>
        <v>0.7427931500975784</v>
      </c>
      <c r="F163">
        <f t="shared" ref="F163" ca="1" si="336">NORMINV(E163,0,1)</f>
        <v>0.65198058092509015</v>
      </c>
      <c r="G163">
        <f t="shared" ca="1" si="269"/>
        <v>0.52831193129556497</v>
      </c>
      <c r="H163">
        <f t="shared" ca="1" si="267"/>
        <v>7.1027162652916226E-2</v>
      </c>
      <c r="I163">
        <f ca="1">SUM(B$1:B163)</f>
        <v>21.888247726152507</v>
      </c>
      <c r="J163">
        <f ca="1">SUM(D$1:D163)</f>
        <v>13.43398571202234</v>
      </c>
      <c r="K163">
        <f ca="1">SUM(F$1:F163)</f>
        <v>0.68629620391263402</v>
      </c>
      <c r="L163">
        <f ca="1">SUM(H$1:H163)</f>
        <v>6.4434709337204223</v>
      </c>
      <c r="O163">
        <f t="shared" si="272"/>
        <v>163</v>
      </c>
      <c r="P163">
        <f t="shared" ref="P163:S163" ca="1" si="337">$N$4*EXP($N$2*$N$1*O163+$N$3*SQRT($N$2)*I163)</f>
        <v>205.80445229215053</v>
      </c>
      <c r="Q163">
        <f t="shared" ca="1" si="337"/>
        <v>159.03672974329302</v>
      </c>
      <c r="R163">
        <f t="shared" ca="1" si="337"/>
        <v>105.46101844980625</v>
      </c>
      <c r="S163">
        <f t="shared" ca="1" si="337"/>
        <v>125.09147244229443</v>
      </c>
    </row>
    <row r="164" spans="1:19" x14ac:dyDescent="0.25">
      <c r="A164">
        <f t="shared" ca="1" si="269"/>
        <v>0.7615820032359305</v>
      </c>
      <c r="B164">
        <f t="shared" ca="1" si="270"/>
        <v>0.711400654515283</v>
      </c>
      <c r="C164">
        <f t="shared" ca="1" si="269"/>
        <v>0.8520887191647355</v>
      </c>
      <c r="D164">
        <f t="shared" ca="1" si="270"/>
        <v>1.0454337138747969</v>
      </c>
      <c r="E164">
        <f t="shared" ca="1" si="269"/>
        <v>0.25315477675190945</v>
      </c>
      <c r="F164">
        <f t="shared" ref="F164" ca="1" si="338">NORMINV(E164,0,1)</f>
        <v>-0.6645950228798061</v>
      </c>
      <c r="G164">
        <f t="shared" ca="1" si="269"/>
        <v>1.1101975994049829E-2</v>
      </c>
      <c r="H164">
        <f t="shared" ca="1" si="267"/>
        <v>-2.2868607540980306</v>
      </c>
      <c r="I164">
        <f ca="1">SUM(B$1:B164)</f>
        <v>22.599648380667791</v>
      </c>
      <c r="J164">
        <f ca="1">SUM(D$1:D164)</f>
        <v>14.479419425897136</v>
      </c>
      <c r="K164">
        <f ca="1">SUM(F$1:F164)</f>
        <v>2.1701181032827921E-2</v>
      </c>
      <c r="L164">
        <f ca="1">SUM(H$1:H164)</f>
        <v>4.1566101796223922</v>
      </c>
      <c r="O164">
        <f t="shared" si="272"/>
        <v>164</v>
      </c>
      <c r="P164">
        <f t="shared" ref="P164:S164" ca="1" si="339">$N$4*EXP($N$2*$N$1*O164+$N$3*SQRT($N$2)*I164)</f>
        <v>210.50973190759055</v>
      </c>
      <c r="Q164">
        <f t="shared" ca="1" si="339"/>
        <v>164.51419106173717</v>
      </c>
      <c r="R164">
        <f t="shared" ca="1" si="339"/>
        <v>103.38867329972241</v>
      </c>
      <c r="S164">
        <f t="shared" ca="1" si="339"/>
        <v>116.35021368453143</v>
      </c>
    </row>
    <row r="165" spans="1:19" x14ac:dyDescent="0.25">
      <c r="A165">
        <f t="shared" ca="1" si="269"/>
        <v>0.66117365000226591</v>
      </c>
      <c r="B165">
        <f t="shared" ca="1" si="270"/>
        <v>0.41566835562590082</v>
      </c>
      <c r="C165">
        <f t="shared" ca="1" si="269"/>
        <v>0.56843471488174679</v>
      </c>
      <c r="D165">
        <f t="shared" ca="1" si="270"/>
        <v>0.17239046188930091</v>
      </c>
      <c r="E165">
        <f t="shared" ca="1" si="269"/>
        <v>0.60549481306547626</v>
      </c>
      <c r="F165">
        <f t="shared" ref="F165" ca="1" si="340">NORMINV(E165,0,1)</f>
        <v>0.26759591735906435</v>
      </c>
      <c r="G165">
        <f t="shared" ca="1" si="269"/>
        <v>0.28675704783315614</v>
      </c>
      <c r="H165">
        <f t="shared" ca="1" si="267"/>
        <v>-0.56288367738997103</v>
      </c>
      <c r="I165">
        <f ca="1">SUM(B$1:B165)</f>
        <v>23.015316736293691</v>
      </c>
      <c r="J165">
        <f ca="1">SUM(D$1:D165)</f>
        <v>14.651809887786436</v>
      </c>
      <c r="K165">
        <f ca="1">SUM(F$1:F165)</f>
        <v>0.28929709839189227</v>
      </c>
      <c r="L165">
        <f ca="1">SUM(H$1:H165)</f>
        <v>3.5937265022324212</v>
      </c>
      <c r="O165">
        <f t="shared" si="272"/>
        <v>165</v>
      </c>
      <c r="P165">
        <f t="shared" ref="P165:S165" ca="1" si="341">$N$4*EXP($N$2*$N$1*O165+$N$3*SQRT($N$2)*I165)</f>
        <v>213.32623627557558</v>
      </c>
      <c r="Q165">
        <f t="shared" ca="1" si="341"/>
        <v>165.50235986891499</v>
      </c>
      <c r="R165">
        <f t="shared" ca="1" si="341"/>
        <v>104.28420974859148</v>
      </c>
      <c r="S165">
        <f t="shared" ca="1" si="341"/>
        <v>114.32591153953231</v>
      </c>
    </row>
    <row r="166" spans="1:19" x14ac:dyDescent="0.25">
      <c r="A166">
        <f t="shared" ca="1" si="269"/>
        <v>0.50507409367606959</v>
      </c>
      <c r="B166">
        <f t="shared" ca="1" si="270"/>
        <v>1.2719209616910917E-2</v>
      </c>
      <c r="C166">
        <f t="shared" ca="1" si="269"/>
        <v>0.61763775540618726</v>
      </c>
      <c r="D166">
        <f t="shared" ca="1" si="270"/>
        <v>0.29928252203210365</v>
      </c>
      <c r="E166">
        <f t="shared" ca="1" si="269"/>
        <v>0.7187823837378613</v>
      </c>
      <c r="F166">
        <f t="shared" ref="F166" ca="1" si="342">NORMINV(E166,0,1)</f>
        <v>0.57922815952442464</v>
      </c>
      <c r="G166">
        <f t="shared" ca="1" si="269"/>
        <v>7.4456754005625236E-2</v>
      </c>
      <c r="H166">
        <f t="shared" ca="1" si="267"/>
        <v>-1.4433798114428982</v>
      </c>
      <c r="I166">
        <f ca="1">SUM(B$1:B166)</f>
        <v>23.028035945910602</v>
      </c>
      <c r="J166">
        <f ca="1">SUM(D$1:D166)</f>
        <v>14.951092409818541</v>
      </c>
      <c r="K166">
        <f ca="1">SUM(F$1:F166)</f>
        <v>0.86852525791631696</v>
      </c>
      <c r="L166">
        <f ca="1">SUM(H$1:H166)</f>
        <v>2.1503466907895232</v>
      </c>
      <c r="O166">
        <f t="shared" si="272"/>
        <v>166</v>
      </c>
      <c r="P166">
        <f t="shared" ref="P166:S166" ca="1" si="343">$N$4*EXP($N$2*$N$1*O166+$N$3*SQRT($N$2)*I166)</f>
        <v>213.45406340416937</v>
      </c>
      <c r="Q166">
        <f t="shared" ca="1" si="343"/>
        <v>167.07408380730499</v>
      </c>
      <c r="R166">
        <f t="shared" ca="1" si="343"/>
        <v>106.2373540563359</v>
      </c>
      <c r="S166">
        <f t="shared" ca="1" si="343"/>
        <v>109.28712362024386</v>
      </c>
    </row>
    <row r="167" spans="1:19" x14ac:dyDescent="0.25">
      <c r="A167">
        <f t="shared" ca="1" si="269"/>
        <v>0.62613118287137848</v>
      </c>
      <c r="B167">
        <f t="shared" ca="1" si="270"/>
        <v>0.32162390169737526</v>
      </c>
      <c r="C167">
        <f t="shared" ca="1" si="269"/>
        <v>0.30746153047866265</v>
      </c>
      <c r="D167">
        <f t="shared" ca="1" si="270"/>
        <v>-0.50305861676152841</v>
      </c>
      <c r="E167">
        <f t="shared" ca="1" si="269"/>
        <v>0.5469502524108304</v>
      </c>
      <c r="F167">
        <f t="shared" ref="F167" ca="1" si="344">NORMINV(E167,0,1)</f>
        <v>0.11795981919538995</v>
      </c>
      <c r="G167">
        <f t="shared" ca="1" si="269"/>
        <v>2.5062305598720358E-2</v>
      </c>
      <c r="H167">
        <f t="shared" ca="1" si="267"/>
        <v>-1.9588990425406405</v>
      </c>
      <c r="I167">
        <f ca="1">SUM(B$1:B167)</f>
        <v>23.349659847607978</v>
      </c>
      <c r="J167">
        <f ca="1">SUM(D$1:D167)</f>
        <v>14.448033793057013</v>
      </c>
      <c r="K167">
        <f ca="1">SUM(F$1:F167)</f>
        <v>0.98648507711170685</v>
      </c>
      <c r="L167">
        <f ca="1">SUM(H$1:H167)</f>
        <v>0.19144764824888272</v>
      </c>
      <c r="O167">
        <f t="shared" si="272"/>
        <v>167</v>
      </c>
      <c r="P167">
        <f t="shared" ref="P167:S167" ca="1" si="345">$N$4*EXP($N$2*$N$1*O167+$N$3*SQRT($N$2)*I167)</f>
        <v>215.67017287314943</v>
      </c>
      <c r="Q167">
        <f t="shared" ca="1" si="345"/>
        <v>164.52000550765607</v>
      </c>
      <c r="R167">
        <f t="shared" ca="1" si="345"/>
        <v>106.57877718415043</v>
      </c>
      <c r="S167">
        <f t="shared" ca="1" si="345"/>
        <v>102.75492693023762</v>
      </c>
    </row>
    <row r="168" spans="1:19" x14ac:dyDescent="0.25">
      <c r="A168">
        <f t="shared" ca="1" si="269"/>
        <v>0.28486062026304737</v>
      </c>
      <c r="B168">
        <f t="shared" ca="1" si="270"/>
        <v>-0.56846208973868739</v>
      </c>
      <c r="C168">
        <f t="shared" ca="1" si="269"/>
        <v>0.11750438261609231</v>
      </c>
      <c r="D168">
        <f t="shared" ca="1" si="270"/>
        <v>-1.1875550265562267</v>
      </c>
      <c r="E168">
        <f t="shared" ca="1" si="269"/>
        <v>0.97641554084667004</v>
      </c>
      <c r="F168">
        <f t="shared" ref="F168" ca="1" si="346">NORMINV(E168,0,1)</f>
        <v>1.9847803170243183</v>
      </c>
      <c r="G168">
        <f t="shared" ca="1" si="269"/>
        <v>0.31549724377976396</v>
      </c>
      <c r="H168">
        <f t="shared" ca="1" si="267"/>
        <v>-0.48032757029130435</v>
      </c>
      <c r="I168">
        <f ca="1">SUM(B$1:B168)</f>
        <v>22.78119775786929</v>
      </c>
      <c r="J168">
        <f ca="1">SUM(D$1:D168)</f>
        <v>13.260478766500785</v>
      </c>
      <c r="K168">
        <f ca="1">SUM(F$1:F168)</f>
        <v>2.971265394136025</v>
      </c>
      <c r="L168">
        <f ca="1">SUM(H$1:H168)</f>
        <v>-0.28887992204242163</v>
      </c>
      <c r="O168">
        <f t="shared" si="272"/>
        <v>168</v>
      </c>
      <c r="P168">
        <f t="shared" ref="P168:S168" ca="1" si="347">$N$4*EXP($N$2*$N$1*O168+$N$3*SQRT($N$2)*I168)</f>
        <v>211.88502720950436</v>
      </c>
      <c r="Q168">
        <f t="shared" ca="1" si="347"/>
        <v>158.36091313087354</v>
      </c>
      <c r="R168">
        <f t="shared" ca="1" si="347"/>
        <v>113.31562484027677</v>
      </c>
      <c r="S168">
        <f t="shared" ca="1" si="347"/>
        <v>101.34743686004902</v>
      </c>
    </row>
    <row r="169" spans="1:19" x14ac:dyDescent="0.25">
      <c r="A169">
        <f t="shared" ca="1" si="269"/>
        <v>0.76991878235712174</v>
      </c>
      <c r="B169">
        <f t="shared" ca="1" si="270"/>
        <v>0.7385794026772361</v>
      </c>
      <c r="C169">
        <f t="shared" ca="1" si="269"/>
        <v>0.70266753874994559</v>
      </c>
      <c r="D169">
        <f t="shared" ca="1" si="270"/>
        <v>0.53208818146073489</v>
      </c>
      <c r="E169">
        <f t="shared" ca="1" si="269"/>
        <v>0.1655598877256792</v>
      </c>
      <c r="F169">
        <f t="shared" ref="F169" ca="1" si="348">NORMINV(E169,0,1)</f>
        <v>-0.97186085658887622</v>
      </c>
      <c r="G169">
        <f t="shared" ca="1" si="269"/>
        <v>0.64050864182359502</v>
      </c>
      <c r="H169">
        <f t="shared" ca="1" si="267"/>
        <v>0.35981870216693618</v>
      </c>
      <c r="I169">
        <f ca="1">SUM(B$1:B169)</f>
        <v>23.519777160546525</v>
      </c>
      <c r="J169">
        <f ca="1">SUM(D$1:D169)</f>
        <v>13.79256694796152</v>
      </c>
      <c r="K169">
        <f ca="1">SUM(F$1:F169)</f>
        <v>1.9994045375471488</v>
      </c>
      <c r="L169">
        <f ca="1">SUM(H$1:H169)</f>
        <v>7.0938780124514544E-2</v>
      </c>
      <c r="O169">
        <f t="shared" si="272"/>
        <v>169</v>
      </c>
      <c r="P169">
        <f t="shared" ref="P169:S169" ca="1" si="349">$N$4*EXP($N$2*$N$1*O169+$N$3*SQRT($N$2)*I169)</f>
        <v>216.91493679097991</v>
      </c>
      <c r="Q169">
        <f t="shared" ca="1" si="349"/>
        <v>161.19807507036177</v>
      </c>
      <c r="R169">
        <f t="shared" ca="1" si="349"/>
        <v>109.96138454533886</v>
      </c>
      <c r="S169">
        <f t="shared" ca="1" si="349"/>
        <v>102.43436813058324</v>
      </c>
    </row>
    <row r="170" spans="1:19" x14ac:dyDescent="0.25">
      <c r="A170">
        <f t="shared" ca="1" si="269"/>
        <v>0.94134398239743255</v>
      </c>
      <c r="B170">
        <f t="shared" ca="1" si="270"/>
        <v>1.5661562795943056</v>
      </c>
      <c r="C170">
        <f t="shared" ca="1" si="269"/>
        <v>0.24128770523253618</v>
      </c>
      <c r="D170">
        <f t="shared" ca="1" si="270"/>
        <v>-0.70216637839158835</v>
      </c>
      <c r="E170">
        <f t="shared" ca="1" si="269"/>
        <v>0.60421194368425379</v>
      </c>
      <c r="F170">
        <f t="shared" ref="F170" ca="1" si="350">NORMINV(E170,0,1)</f>
        <v>0.2642645005753147</v>
      </c>
      <c r="G170">
        <f t="shared" ca="1" si="269"/>
        <v>6.4060519074134348E-2</v>
      </c>
      <c r="H170">
        <f t="shared" ca="1" si="267"/>
        <v>-1.5215533334272049</v>
      </c>
      <c r="I170">
        <f ca="1">SUM(B$1:B170)</f>
        <v>25.085933440140831</v>
      </c>
      <c r="J170">
        <f ca="1">SUM(D$1:D170)</f>
        <v>13.090400569569931</v>
      </c>
      <c r="K170">
        <f ca="1">SUM(F$1:F170)</f>
        <v>2.2636690381224636</v>
      </c>
      <c r="L170">
        <f ca="1">SUM(H$1:H170)</f>
        <v>-1.4506145533026904</v>
      </c>
      <c r="O170">
        <f t="shared" si="272"/>
        <v>170</v>
      </c>
      <c r="P170">
        <f t="shared" ref="P170:S170" ca="1" si="351">$N$4*EXP($N$2*$N$1*O170+$N$3*SQRT($N$2)*I170)</f>
        <v>227.9287269767793</v>
      </c>
      <c r="Q170">
        <f t="shared" ca="1" si="351"/>
        <v>158.01706009503565</v>
      </c>
      <c r="R170">
        <f t="shared" ca="1" si="351"/>
        <v>110.81051274679498</v>
      </c>
      <c r="S170">
        <f t="shared" ca="1" si="351"/>
        <v>97.657487869078011</v>
      </c>
    </row>
    <row r="171" spans="1:19" x14ac:dyDescent="0.25">
      <c r="A171">
        <f t="shared" ca="1" si="269"/>
        <v>0.20460213928880033</v>
      </c>
      <c r="B171">
        <f t="shared" ca="1" si="270"/>
        <v>-0.82529473789669361</v>
      </c>
      <c r="C171">
        <f t="shared" ca="1" si="269"/>
        <v>0.69373544002721921</v>
      </c>
      <c r="D171">
        <f t="shared" ca="1" si="270"/>
        <v>0.50646661580903896</v>
      </c>
      <c r="E171">
        <f t="shared" ca="1" si="269"/>
        <v>0.25875053143678284</v>
      </c>
      <c r="F171">
        <f t="shared" ref="F171" ca="1" si="352">NORMINV(E171,0,1)</f>
        <v>-0.64720223831043266</v>
      </c>
      <c r="G171">
        <f t="shared" ca="1" si="269"/>
        <v>0.60797804086976437</v>
      </c>
      <c r="H171">
        <f t="shared" ca="1" si="267"/>
        <v>0.27405296589240125</v>
      </c>
      <c r="I171">
        <f ca="1">SUM(B$1:B171)</f>
        <v>24.260638702244137</v>
      </c>
      <c r="J171">
        <f ca="1">SUM(D$1:D171)</f>
        <v>13.59686718537897</v>
      </c>
      <c r="K171">
        <f ca="1">SUM(F$1:F171)</f>
        <v>1.6164667998120308</v>
      </c>
      <c r="L171">
        <f ca="1">SUM(H$1:H171)</f>
        <v>-1.1765615874102893</v>
      </c>
      <c r="O171">
        <f t="shared" si="272"/>
        <v>171</v>
      </c>
      <c r="P171">
        <f t="shared" ref="P171:S171" ca="1" si="353">$N$4*EXP($N$2*$N$1*O171+$N$3*SQRT($N$2)*I171)</f>
        <v>222.12428130208556</v>
      </c>
      <c r="Q171">
        <f t="shared" ca="1" si="353"/>
        <v>160.37318821856647</v>
      </c>
      <c r="R171">
        <f t="shared" ca="1" si="353"/>
        <v>108.62528220167337</v>
      </c>
      <c r="S171">
        <f t="shared" ca="1" si="353"/>
        <v>98.461402111871649</v>
      </c>
    </row>
    <row r="172" spans="1:19" x14ac:dyDescent="0.25">
      <c r="A172">
        <f t="shared" ca="1" si="269"/>
        <v>0.62402776903397583</v>
      </c>
      <c r="B172">
        <f t="shared" ca="1" si="270"/>
        <v>0.31607647552120982</v>
      </c>
      <c r="C172">
        <f t="shared" ca="1" si="269"/>
        <v>0.85405866154433396</v>
      </c>
      <c r="D172">
        <f t="shared" ca="1" si="270"/>
        <v>1.0540005246940118</v>
      </c>
      <c r="E172">
        <f t="shared" ca="1" si="269"/>
        <v>0.43853968515218145</v>
      </c>
      <c r="F172">
        <f t="shared" ref="F172" ca="1" si="354">NORMINV(E172,0,1)</f>
        <v>-0.15467267829693215</v>
      </c>
      <c r="G172">
        <f t="shared" ca="1" si="269"/>
        <v>9.7034183311529354E-2</v>
      </c>
      <c r="H172">
        <f t="shared" ca="1" si="267"/>
        <v>-1.2986374872715154</v>
      </c>
      <c r="I172">
        <f ca="1">SUM(B$1:B172)</f>
        <v>24.576715177765347</v>
      </c>
      <c r="J172">
        <f ca="1">SUM(D$1:D172)</f>
        <v>14.650867710072982</v>
      </c>
      <c r="K172">
        <f ca="1">SUM(F$1:F172)</f>
        <v>1.4617941215150987</v>
      </c>
      <c r="L172">
        <f ca="1">SUM(H$1:H172)</f>
        <v>-2.4751990746818047</v>
      </c>
      <c r="O172">
        <f t="shared" si="272"/>
        <v>172</v>
      </c>
      <c r="P172">
        <f t="shared" ref="P172:S172" ca="1" si="355">$N$4*EXP($N$2*$N$1*O172+$N$3*SQRT($N$2)*I172)</f>
        <v>224.39119542846174</v>
      </c>
      <c r="Q172">
        <f t="shared" ca="1" si="355"/>
        <v>165.86118545771143</v>
      </c>
      <c r="R172">
        <f t="shared" ca="1" si="355"/>
        <v>108.21514603145023</v>
      </c>
      <c r="S172">
        <f t="shared" ca="1" si="355"/>
        <v>94.507576160812562</v>
      </c>
    </row>
    <row r="173" spans="1:19" x14ac:dyDescent="0.25">
      <c r="A173">
        <f t="shared" ca="1" si="269"/>
        <v>0.54670667840788489</v>
      </c>
      <c r="B173">
        <f t="shared" ca="1" si="270"/>
        <v>0.11734502940502634</v>
      </c>
      <c r="C173">
        <f t="shared" ca="1" si="269"/>
        <v>0.21863248590766893</v>
      </c>
      <c r="D173">
        <f t="shared" ca="1" si="270"/>
        <v>-0.77682000590959233</v>
      </c>
      <c r="E173">
        <f t="shared" ca="1" si="269"/>
        <v>0.71567448586170812</v>
      </c>
      <c r="F173">
        <f t="shared" ref="F173" ca="1" si="356">NORMINV(E173,0,1)</f>
        <v>0.57003932203312613</v>
      </c>
      <c r="G173">
        <f t="shared" ca="1" si="269"/>
        <v>0.46113619590628774</v>
      </c>
      <c r="H173">
        <f t="shared" ca="1" si="267"/>
        <v>-9.7571707011851277E-2</v>
      </c>
      <c r="I173">
        <f ca="1">SUM(B$1:B173)</f>
        <v>24.694060207170374</v>
      </c>
      <c r="J173">
        <f ca="1">SUM(D$1:D173)</f>
        <v>13.87404770416339</v>
      </c>
      <c r="K173">
        <f ca="1">SUM(F$1:F173)</f>
        <v>2.0318334435482246</v>
      </c>
      <c r="L173">
        <f ca="1">SUM(H$1:H173)</f>
        <v>-2.5727707816936558</v>
      </c>
      <c r="O173">
        <f t="shared" si="272"/>
        <v>173</v>
      </c>
      <c r="P173">
        <f t="shared" ref="P173:S173" ca="1" si="357">$N$4*EXP($N$2*$N$1*O173+$N$3*SQRT($N$2)*I173)</f>
        <v>225.26677590372185</v>
      </c>
      <c r="Q173">
        <f t="shared" ca="1" si="357"/>
        <v>161.88033707783472</v>
      </c>
      <c r="R173">
        <f t="shared" ca="1" si="357"/>
        <v>110.08865971376042</v>
      </c>
      <c r="S173">
        <f t="shared" ca="1" si="357"/>
        <v>94.252609345049606</v>
      </c>
    </row>
    <row r="174" spans="1:19" x14ac:dyDescent="0.25">
      <c r="A174">
        <f t="shared" ca="1" si="269"/>
        <v>0.63845195995237958</v>
      </c>
      <c r="B174">
        <f t="shared" ca="1" si="270"/>
        <v>0.354324004599679</v>
      </c>
      <c r="C174">
        <f t="shared" ca="1" si="269"/>
        <v>9.3795224002645838E-2</v>
      </c>
      <c r="D174">
        <f t="shared" ca="1" si="270"/>
        <v>-1.3177407506824759</v>
      </c>
      <c r="E174">
        <f t="shared" ca="1" si="269"/>
        <v>0.8959160466628826</v>
      </c>
      <c r="F174">
        <f t="shared" ref="F174" ca="1" si="358">NORMINV(E174,0,1)</f>
        <v>1.2586192054684637</v>
      </c>
      <c r="G174">
        <f t="shared" ca="1" si="269"/>
        <v>0.92428516690835105</v>
      </c>
      <c r="H174">
        <f t="shared" ca="1" si="267"/>
        <v>1.434499869924549</v>
      </c>
      <c r="I174">
        <f ca="1">SUM(B$1:B174)</f>
        <v>25.048384211770053</v>
      </c>
      <c r="J174">
        <f ca="1">SUM(D$1:D174)</f>
        <v>12.556306953480913</v>
      </c>
      <c r="K174">
        <f ca="1">SUM(F$1:F174)</f>
        <v>3.2904526490166885</v>
      </c>
      <c r="L174">
        <f ca="1">SUM(H$1:H174)</f>
        <v>-1.1382709117691068</v>
      </c>
      <c r="O174">
        <f t="shared" si="272"/>
        <v>174</v>
      </c>
      <c r="P174">
        <f t="shared" ref="P174:S174" ca="1" si="359">$N$4*EXP($N$2*$N$1*O174+$N$3*SQRT($N$2)*I174)</f>
        <v>227.84007112014928</v>
      </c>
      <c r="Q174">
        <f t="shared" ca="1" si="359"/>
        <v>155.3783397478571</v>
      </c>
      <c r="R174">
        <f t="shared" ca="1" si="359"/>
        <v>114.39286846840015</v>
      </c>
      <c r="S174">
        <f t="shared" ca="1" si="359"/>
        <v>98.693098494264291</v>
      </c>
    </row>
    <row r="175" spans="1:19" x14ac:dyDescent="0.25">
      <c r="A175">
        <f t="shared" ca="1" si="269"/>
        <v>0.5752440580744298</v>
      </c>
      <c r="B175">
        <f t="shared" ca="1" si="270"/>
        <v>0.1897412643574968</v>
      </c>
      <c r="C175">
        <f t="shared" ca="1" si="269"/>
        <v>8.2848003103865864E-3</v>
      </c>
      <c r="D175">
        <f t="shared" ca="1" si="270"/>
        <v>-2.3961214154397679</v>
      </c>
      <c r="E175">
        <f t="shared" ca="1" si="269"/>
        <v>0.93738254020257905</v>
      </c>
      <c r="F175">
        <f t="shared" ref="F175" ca="1" si="360">NORMINV(E175,0,1)</f>
        <v>1.5331661608606286</v>
      </c>
      <c r="G175">
        <f t="shared" ca="1" si="269"/>
        <v>7.7119153104173277E-2</v>
      </c>
      <c r="H175">
        <f t="shared" ca="1" si="267"/>
        <v>-1.4247194786365989</v>
      </c>
      <c r="I175">
        <f ca="1">SUM(B$1:B175)</f>
        <v>25.23812547612755</v>
      </c>
      <c r="J175">
        <f ca="1">SUM(D$1:D175)</f>
        <v>10.160185538041144</v>
      </c>
      <c r="K175">
        <f ca="1">SUM(F$1:F175)</f>
        <v>4.8236188098773169</v>
      </c>
      <c r="L175">
        <f ca="1">SUM(H$1:H175)</f>
        <v>-2.5629903904057056</v>
      </c>
      <c r="O175">
        <f t="shared" si="272"/>
        <v>175</v>
      </c>
      <c r="P175">
        <f t="shared" ref="P175:S175" ca="1" si="361">$N$4*EXP($N$2*$N$1*O175+$N$3*SQRT($N$2)*I175)</f>
        <v>229.25126776002057</v>
      </c>
      <c r="Q175">
        <f t="shared" ca="1" si="361"/>
        <v>144.12375108010727</v>
      </c>
      <c r="R175">
        <f t="shared" ca="1" si="361"/>
        <v>119.78468987388524</v>
      </c>
      <c r="S175">
        <f t="shared" ca="1" si="361"/>
        <v>94.463203732616734</v>
      </c>
    </row>
    <row r="176" spans="1:19" x14ac:dyDescent="0.25">
      <c r="A176">
        <f t="shared" ca="1" si="269"/>
        <v>0.26046943527407096</v>
      </c>
      <c r="B176">
        <f t="shared" ca="1" si="270"/>
        <v>-0.64189883526130964</v>
      </c>
      <c r="C176">
        <f t="shared" ca="1" si="269"/>
        <v>0.13267003435949654</v>
      </c>
      <c r="D176">
        <f t="shared" ca="1" si="270"/>
        <v>-1.1138580962554878</v>
      </c>
      <c r="E176">
        <f t="shared" ca="1" si="269"/>
        <v>0.85019426416146804</v>
      </c>
      <c r="F176">
        <f t="shared" ref="F176" ca="1" si="362">NORMINV(E176,0,1)</f>
        <v>1.0372669335433145</v>
      </c>
      <c r="G176">
        <f t="shared" ca="1" si="269"/>
        <v>0.43868567690224636</v>
      </c>
      <c r="H176">
        <f t="shared" ca="1" si="267"/>
        <v>-0.15430233816917213</v>
      </c>
      <c r="I176">
        <f ca="1">SUM(B$1:B176)</f>
        <v>24.596226640866242</v>
      </c>
      <c r="J176">
        <f ca="1">SUM(D$1:D176)</f>
        <v>9.0463274417856567</v>
      </c>
      <c r="K176">
        <f ca="1">SUM(F$1:F176)</f>
        <v>5.8608857434206314</v>
      </c>
      <c r="L176">
        <f ca="1">SUM(H$1:H176)</f>
        <v>-2.7172927285748778</v>
      </c>
      <c r="O176">
        <f t="shared" si="272"/>
        <v>176</v>
      </c>
      <c r="P176">
        <f t="shared" ref="P176:S176" ca="1" si="363">$N$4*EXP($N$2*$N$1*O176+$N$3*SQRT($N$2)*I176)</f>
        <v>224.70740662616549</v>
      </c>
      <c r="Q176">
        <f t="shared" ca="1" si="363"/>
        <v>139.0296918717128</v>
      </c>
      <c r="R176">
        <f t="shared" ca="1" si="363"/>
        <v>123.63775896241384</v>
      </c>
      <c r="S176">
        <f t="shared" ca="1" si="363"/>
        <v>94.077114332045056</v>
      </c>
    </row>
    <row r="177" spans="1:19" x14ac:dyDescent="0.25">
      <c r="A177">
        <f t="shared" ca="1" si="269"/>
        <v>0.18521022579230184</v>
      </c>
      <c r="B177">
        <f t="shared" ca="1" si="270"/>
        <v>-0.89568607128218092</v>
      </c>
      <c r="C177">
        <f t="shared" ca="1" si="269"/>
        <v>0.44108155662830073</v>
      </c>
      <c r="D177">
        <f t="shared" ca="1" si="270"/>
        <v>-0.14822764752101178</v>
      </c>
      <c r="E177">
        <f t="shared" ca="1" si="269"/>
        <v>0.82592758809926325</v>
      </c>
      <c r="F177">
        <f t="shared" ref="F177" ca="1" si="364">NORMINV(E177,0,1)</f>
        <v>0.93819380042794465</v>
      </c>
      <c r="G177">
        <f t="shared" ca="1" si="269"/>
        <v>0.33648730598927024</v>
      </c>
      <c r="H177">
        <f t="shared" ca="1" si="267"/>
        <v>-0.42206905806230649</v>
      </c>
      <c r="I177">
        <f ca="1">SUM(B$1:B177)</f>
        <v>23.70054056958406</v>
      </c>
      <c r="J177">
        <f ca="1">SUM(D$1:D177)</f>
        <v>8.8980997942646454</v>
      </c>
      <c r="K177">
        <f ca="1">SUM(F$1:F177)</f>
        <v>6.7990795438485758</v>
      </c>
      <c r="L177">
        <f ca="1">SUM(H$1:H177)</f>
        <v>-3.1393617866371843</v>
      </c>
      <c r="O177">
        <f t="shared" si="272"/>
        <v>177</v>
      </c>
      <c r="P177">
        <f t="shared" ref="P177:S177" ca="1" si="365">$N$4*EXP($N$2*$N$1*O177+$N$3*SQRT($N$2)*I177)</f>
        <v>218.50001739395867</v>
      </c>
      <c r="Q177">
        <f t="shared" ca="1" si="365"/>
        <v>138.211782421105</v>
      </c>
      <c r="R177">
        <f t="shared" ca="1" si="365"/>
        <v>127.3251479918309</v>
      </c>
      <c r="S177">
        <f t="shared" ca="1" si="365"/>
        <v>92.902681543118803</v>
      </c>
    </row>
    <row r="178" spans="1:19" x14ac:dyDescent="0.25">
      <c r="A178">
        <f t="shared" ca="1" si="269"/>
        <v>0.77438051957051468</v>
      </c>
      <c r="B178">
        <f t="shared" ca="1" si="270"/>
        <v>0.75335109757771357</v>
      </c>
      <c r="C178">
        <f t="shared" ca="1" si="269"/>
        <v>0.73557712762684058</v>
      </c>
      <c r="D178">
        <f t="shared" ca="1" si="270"/>
        <v>0.62976897847821101</v>
      </c>
      <c r="E178">
        <f t="shared" ca="1" si="269"/>
        <v>0.44969172420943782</v>
      </c>
      <c r="F178">
        <f t="shared" ref="F178" ca="1" si="366">NORMINV(E178,0,1)</f>
        <v>-0.12644024303678525</v>
      </c>
      <c r="G178">
        <f t="shared" ca="1" si="269"/>
        <v>0.82551612659068851</v>
      </c>
      <c r="H178">
        <f t="shared" ca="1" si="267"/>
        <v>0.93659340278410597</v>
      </c>
      <c r="I178">
        <f ca="1">SUM(B$1:B178)</f>
        <v>24.453891667161773</v>
      </c>
      <c r="J178">
        <f ca="1">SUM(D$1:D178)</f>
        <v>9.5278687727428562</v>
      </c>
      <c r="K178">
        <f ca="1">SUM(F$1:F178)</f>
        <v>6.6726393008117908</v>
      </c>
      <c r="L178">
        <f ca="1">SUM(H$1:H178)</f>
        <v>-2.2027683838530785</v>
      </c>
      <c r="O178">
        <f t="shared" si="272"/>
        <v>178</v>
      </c>
      <c r="P178">
        <f t="shared" ref="P178:S178" ca="1" si="367">$N$4*EXP($N$2*$N$1*O178+$N$3*SQRT($N$2)*I178)</f>
        <v>223.79105717051928</v>
      </c>
      <c r="Q178">
        <f t="shared" ca="1" si="367"/>
        <v>141.12878352042364</v>
      </c>
      <c r="R178">
        <f t="shared" ca="1" si="367"/>
        <v>126.89250514005428</v>
      </c>
      <c r="S178">
        <f t="shared" ca="1" si="367"/>
        <v>95.675914314451347</v>
      </c>
    </row>
    <row r="179" spans="1:19" x14ac:dyDescent="0.25">
      <c r="A179">
        <f t="shared" ca="1" si="269"/>
        <v>0.62984408648113466</v>
      </c>
      <c r="B179">
        <f t="shared" ca="1" si="270"/>
        <v>0.33144043428752501</v>
      </c>
      <c r="C179">
        <f t="shared" ca="1" si="269"/>
        <v>0.26495376944611526</v>
      </c>
      <c r="D179">
        <f t="shared" ca="1" si="270"/>
        <v>-0.62814716392928149</v>
      </c>
      <c r="E179">
        <f t="shared" ca="1" si="269"/>
        <v>0.12034886085196694</v>
      </c>
      <c r="F179">
        <f t="shared" ref="F179" ca="1" si="368">NORMINV(E179,0,1)</f>
        <v>-1.173244624279473</v>
      </c>
      <c r="G179">
        <f t="shared" ca="1" si="269"/>
        <v>0.80554079355803654</v>
      </c>
      <c r="H179">
        <f t="shared" ca="1" si="267"/>
        <v>0.86158048643945839</v>
      </c>
      <c r="I179">
        <f ca="1">SUM(B$1:B179)</f>
        <v>24.785332101449299</v>
      </c>
      <c r="J179">
        <f ca="1">SUM(D$1:D179)</f>
        <v>8.8997216088135751</v>
      </c>
      <c r="K179">
        <f ca="1">SUM(F$1:F179)</f>
        <v>5.4993946765323178</v>
      </c>
      <c r="L179">
        <f ca="1">SUM(H$1:H179)</f>
        <v>-1.34118789741362</v>
      </c>
      <c r="O179">
        <f t="shared" si="272"/>
        <v>179</v>
      </c>
      <c r="P179">
        <f t="shared" ref="P179:S179" ca="1" si="369">$N$4*EXP($N$2*$N$1*O179+$N$3*SQRT($N$2)*I179)</f>
        <v>226.18441026673563</v>
      </c>
      <c r="Q179">
        <f t="shared" ca="1" si="369"/>
        <v>138.42974318287565</v>
      </c>
      <c r="R179">
        <f t="shared" ca="1" si="369"/>
        <v>122.22346575680665</v>
      </c>
      <c r="S179">
        <f t="shared" ca="1" si="369"/>
        <v>98.216814281655672</v>
      </c>
    </row>
    <row r="180" spans="1:19" x14ac:dyDescent="0.25">
      <c r="A180">
        <f t="shared" ca="1" si="269"/>
        <v>7.2502337810039452E-2</v>
      </c>
      <c r="B180">
        <f t="shared" ca="1" si="270"/>
        <v>-1.4574047900888212</v>
      </c>
      <c r="C180">
        <f t="shared" ca="1" si="269"/>
        <v>0.90981072943292729</v>
      </c>
      <c r="D180">
        <f t="shared" ca="1" si="270"/>
        <v>1.3395904167350707</v>
      </c>
      <c r="E180">
        <f t="shared" ca="1" si="269"/>
        <v>0.23773347243643683</v>
      </c>
      <c r="F180">
        <f t="shared" ref="F180" ca="1" si="370">NORMINV(E180,0,1)</f>
        <v>-0.71361230769765582</v>
      </c>
      <c r="G180">
        <f t="shared" ca="1" si="269"/>
        <v>0.34617782660946594</v>
      </c>
      <c r="H180">
        <f t="shared" ca="1" si="267"/>
        <v>-0.39566029082189197</v>
      </c>
      <c r="I180">
        <f ca="1">SUM(B$1:B180)</f>
        <v>23.327927311360479</v>
      </c>
      <c r="J180">
        <f ca="1">SUM(D$1:D180)</f>
        <v>10.239312025548646</v>
      </c>
      <c r="K180">
        <f ca="1">SUM(F$1:F180)</f>
        <v>4.7857823688346617</v>
      </c>
      <c r="L180">
        <f ca="1">SUM(H$1:H180)</f>
        <v>-1.736848188235512</v>
      </c>
      <c r="O180">
        <f t="shared" si="272"/>
        <v>180</v>
      </c>
      <c r="P180">
        <f t="shared" ref="P180:S180" ca="1" si="371">$N$4*EXP($N$2*$N$1*O180+$N$3*SQRT($N$2)*I180)</f>
        <v>216.07922390059375</v>
      </c>
      <c r="Q180">
        <f t="shared" ca="1" si="371"/>
        <v>144.10627703814976</v>
      </c>
      <c r="R180">
        <f t="shared" ca="1" si="371"/>
        <v>119.64160838231504</v>
      </c>
      <c r="S180">
        <f t="shared" ca="1" si="371"/>
        <v>96.950740973653268</v>
      </c>
    </row>
    <row r="181" spans="1:19" x14ac:dyDescent="0.25">
      <c r="A181">
        <f t="shared" ca="1" si="269"/>
        <v>0.32056821007131242</v>
      </c>
      <c r="B181">
        <f t="shared" ca="1" si="270"/>
        <v>-0.46611048284919421</v>
      </c>
      <c r="C181">
        <f t="shared" ca="1" si="269"/>
        <v>6.3939651668023845E-2</v>
      </c>
      <c r="D181">
        <f t="shared" ca="1" si="270"/>
        <v>-1.5225181413159885</v>
      </c>
      <c r="E181">
        <f t="shared" ca="1" si="269"/>
        <v>0.12277474409504907</v>
      </c>
      <c r="F181">
        <f t="shared" ref="F181" ca="1" si="372">NORMINV(E181,0,1)</f>
        <v>-1.1612272685981995</v>
      </c>
      <c r="G181">
        <f t="shared" ca="1" si="269"/>
        <v>0.12257509712692394</v>
      </c>
      <c r="H181">
        <f t="shared" ca="1" si="267"/>
        <v>-1.1622099492828248</v>
      </c>
      <c r="I181">
        <f ca="1">SUM(B$1:B181)</f>
        <v>22.861816828511284</v>
      </c>
      <c r="J181">
        <f ca="1">SUM(D$1:D181)</f>
        <v>8.7167938842326578</v>
      </c>
      <c r="K181">
        <f ca="1">SUM(F$1:F181)</f>
        <v>3.6245551002364622</v>
      </c>
      <c r="L181">
        <f ca="1">SUM(H$1:H181)</f>
        <v>-2.8990581375183369</v>
      </c>
      <c r="O181">
        <f t="shared" si="272"/>
        <v>181</v>
      </c>
      <c r="P181">
        <f t="shared" ref="P181:S181" ca="1" si="373">$N$4*EXP($N$2*$N$1*O181+$N$3*SQRT($N$2)*I181)</f>
        <v>212.97236812950285</v>
      </c>
      <c r="Q181">
        <f t="shared" ca="1" si="373"/>
        <v>137.27412084380339</v>
      </c>
      <c r="R181">
        <f t="shared" ca="1" si="373"/>
        <v>115.18849455156564</v>
      </c>
      <c r="S181">
        <f t="shared" ca="1" si="373"/>
        <v>93.383371830072051</v>
      </c>
    </row>
    <row r="182" spans="1:19" x14ac:dyDescent="0.25">
      <c r="A182">
        <f t="shared" ca="1" si="269"/>
        <v>0.66916295885809141</v>
      </c>
      <c r="B182">
        <f t="shared" ca="1" si="270"/>
        <v>0.43760301906593035</v>
      </c>
      <c r="C182">
        <f t="shared" ca="1" si="269"/>
        <v>0.26136295863604442</v>
      </c>
      <c r="D182">
        <f t="shared" ca="1" si="270"/>
        <v>-0.63914913637703674</v>
      </c>
      <c r="E182">
        <f t="shared" ca="1" si="269"/>
        <v>0.75466804740866522</v>
      </c>
      <c r="F182">
        <f t="shared" ref="F182" ca="1" si="374">NORMINV(E182,0,1)</f>
        <v>0.68925326081752625</v>
      </c>
      <c r="G182">
        <f t="shared" ca="1" si="269"/>
        <v>0.87164634294916732</v>
      </c>
      <c r="H182">
        <f t="shared" ca="1" si="267"/>
        <v>1.1342079879971099</v>
      </c>
      <c r="I182">
        <f ca="1">SUM(B$1:B182)</f>
        <v>23.299419847577212</v>
      </c>
      <c r="J182">
        <f ca="1">SUM(D$1:D182)</f>
        <v>8.0776447478556204</v>
      </c>
      <c r="K182">
        <f ca="1">SUM(F$1:F182)</f>
        <v>4.3138083610539883</v>
      </c>
      <c r="L182">
        <f ca="1">SUM(H$1:H182)</f>
        <v>-1.764850149521227</v>
      </c>
      <c r="O182">
        <f t="shared" si="272"/>
        <v>182</v>
      </c>
      <c r="P182">
        <f t="shared" ref="P182:S182" ca="1" si="375">$N$4*EXP($N$2*$N$1*O182+$N$3*SQRT($N$2)*I182)</f>
        <v>215.97097905737925</v>
      </c>
      <c r="Q182">
        <f t="shared" ca="1" si="375"/>
        <v>134.61831337844552</v>
      </c>
      <c r="R182">
        <f t="shared" ca="1" si="375"/>
        <v>117.65449968268422</v>
      </c>
      <c r="S182">
        <f t="shared" ca="1" si="375"/>
        <v>96.827086855343694</v>
      </c>
    </row>
    <row r="183" spans="1:19" x14ac:dyDescent="0.25">
      <c r="A183">
        <f t="shared" ca="1" si="269"/>
        <v>0.99917078389150549</v>
      </c>
      <c r="B183">
        <f t="shared" ca="1" si="270"/>
        <v>3.1454293920248837</v>
      </c>
      <c r="C183">
        <f t="shared" ca="1" si="269"/>
        <v>0.10639996704653554</v>
      </c>
      <c r="D183">
        <f t="shared" ca="1" si="270"/>
        <v>-1.2459032028845287</v>
      </c>
      <c r="E183">
        <f t="shared" ca="1" si="269"/>
        <v>0.14970867789743092</v>
      </c>
      <c r="F183">
        <f t="shared" ref="F183" ca="1" si="376">NORMINV(E183,0,1)</f>
        <v>-1.0376836575541633</v>
      </c>
      <c r="G183">
        <f t="shared" ca="1" si="269"/>
        <v>7.0036751022712007E-2</v>
      </c>
      <c r="H183">
        <f t="shared" ca="1" si="267"/>
        <v>-1.4755173693337666</v>
      </c>
      <c r="I183">
        <f ca="1">SUM(B$1:B183)</f>
        <v>26.444849239602096</v>
      </c>
      <c r="J183">
        <f ca="1">SUM(D$1:D183)</f>
        <v>6.8317415449710914</v>
      </c>
      <c r="K183">
        <f ca="1">SUM(F$1:F183)</f>
        <v>3.2761247034998249</v>
      </c>
      <c r="L183">
        <f ca="1">SUM(H$1:H183)</f>
        <v>-3.2403675188549936</v>
      </c>
      <c r="O183">
        <f t="shared" si="272"/>
        <v>183</v>
      </c>
      <c r="P183">
        <f t="shared" ref="P183:S183" ca="1" si="377">$N$4*EXP($N$2*$N$1*O183+$N$3*SQRT($N$2)*I183)</f>
        <v>238.51069895813743</v>
      </c>
      <c r="Q183">
        <f t="shared" ca="1" si="377"/>
        <v>130.01806080829272</v>
      </c>
      <c r="R183">
        <f t="shared" ca="1" si="377"/>
        <v>113.76735859234365</v>
      </c>
      <c r="S183">
        <f t="shared" ca="1" si="377"/>
        <v>92.358809177227585</v>
      </c>
    </row>
    <row r="184" spans="1:19" x14ac:dyDescent="0.25">
      <c r="A184">
        <f t="shared" ca="1" si="269"/>
        <v>6.2718720125651717E-2</v>
      </c>
      <c r="B184">
        <f t="shared" ca="1" si="270"/>
        <v>-1.5323445205914656</v>
      </c>
      <c r="C184">
        <f t="shared" ca="1" si="269"/>
        <v>0.58265100486264199</v>
      </c>
      <c r="D184">
        <f t="shared" ca="1" si="270"/>
        <v>0.20868008175002539</v>
      </c>
      <c r="E184">
        <f t="shared" ca="1" si="269"/>
        <v>0.89607080338959666</v>
      </c>
      <c r="F184">
        <f t="shared" ref="F184" ca="1" si="378">NORMINV(E184,0,1)</f>
        <v>1.2594761673447306</v>
      </c>
      <c r="G184">
        <f t="shared" ca="1" si="269"/>
        <v>0.28684162344588016</v>
      </c>
      <c r="H184">
        <f t="shared" ca="1" si="267"/>
        <v>-0.56263530390117267</v>
      </c>
      <c r="I184">
        <f ca="1">SUM(B$1:B184)</f>
        <v>24.912504719010631</v>
      </c>
      <c r="J184">
        <f ca="1">SUM(D$1:D184)</f>
        <v>7.040421626721117</v>
      </c>
      <c r="K184">
        <f ca="1">SUM(F$1:F184)</f>
        <v>4.5356008708445552</v>
      </c>
      <c r="L184">
        <f ca="1">SUM(H$1:H184)</f>
        <v>-3.8030028227561665</v>
      </c>
      <c r="O184">
        <f t="shared" si="272"/>
        <v>184</v>
      </c>
      <c r="P184">
        <f t="shared" ref="P184:S184" ca="1" si="379">$N$4*EXP($N$2*$N$1*O184+$N$3*SQRT($N$2)*I184)</f>
        <v>227.31762433401991</v>
      </c>
      <c r="Q184">
        <f t="shared" ca="1" si="379"/>
        <v>130.58512679714786</v>
      </c>
      <c r="R184">
        <f t="shared" ca="1" si="379"/>
        <v>118.38451551561873</v>
      </c>
      <c r="S184">
        <f t="shared" ca="1" si="379"/>
        <v>90.819665935505739</v>
      </c>
    </row>
    <row r="185" spans="1:19" x14ac:dyDescent="0.25">
      <c r="A185">
        <f t="shared" ca="1" si="269"/>
        <v>0.20839730243788546</v>
      </c>
      <c r="B185">
        <f t="shared" ca="1" si="270"/>
        <v>-0.81199481815357577</v>
      </c>
      <c r="C185">
        <f t="shared" ca="1" si="269"/>
        <v>0.94470937767507113</v>
      </c>
      <c r="D185">
        <f t="shared" ca="1" si="270"/>
        <v>1.5955860475308805</v>
      </c>
      <c r="E185">
        <f t="shared" ca="1" si="269"/>
        <v>0.9995777385112099</v>
      </c>
      <c r="F185">
        <f t="shared" ref="F185" ca="1" si="380">NORMINV(E185,0,1)</f>
        <v>3.3377743677920093</v>
      </c>
      <c r="G185">
        <f t="shared" ca="1" si="269"/>
        <v>0.31493873864897626</v>
      </c>
      <c r="H185">
        <f t="shared" ca="1" si="267"/>
        <v>-0.48189930859917857</v>
      </c>
      <c r="I185">
        <f ca="1">SUM(B$1:B185)</f>
        <v>24.100509900857055</v>
      </c>
      <c r="J185">
        <f ca="1">SUM(D$1:D185)</f>
        <v>8.6360076742519976</v>
      </c>
      <c r="K185">
        <f ca="1">SUM(F$1:F185)</f>
        <v>7.8733752386365641</v>
      </c>
      <c r="L185">
        <f ca="1">SUM(H$1:H185)</f>
        <v>-4.284902131355345</v>
      </c>
      <c r="O185">
        <f t="shared" si="272"/>
        <v>185</v>
      </c>
      <c r="P185">
        <f t="shared" ref="P185:S185" ca="1" si="381">$N$4*EXP($N$2*$N$1*O185+$N$3*SQRT($N$2)*I185)</f>
        <v>221.62156065660511</v>
      </c>
      <c r="Q185">
        <f t="shared" ca="1" si="381"/>
        <v>137.16044774513171</v>
      </c>
      <c r="R185">
        <f t="shared" ca="1" si="381"/>
        <v>131.67971476187901</v>
      </c>
      <c r="S185">
        <f t="shared" ca="1" si="381"/>
        <v>89.687856619296042</v>
      </c>
    </row>
    <row r="186" spans="1:19" x14ac:dyDescent="0.25">
      <c r="A186">
        <f t="shared" ca="1" si="269"/>
        <v>0.89465458760410665</v>
      </c>
      <c r="B186">
        <f t="shared" ca="1" si="270"/>
        <v>1.2516681104065819</v>
      </c>
      <c r="C186">
        <f t="shared" ca="1" si="269"/>
        <v>0.31220520233861082</v>
      </c>
      <c r="D186">
        <f t="shared" ca="1" si="270"/>
        <v>-0.48960928530935527</v>
      </c>
      <c r="E186">
        <f t="shared" ca="1" si="269"/>
        <v>0.56678892732822062</v>
      </c>
      <c r="F186">
        <f t="shared" ref="F186" ca="1" si="382">NORMINV(E186,0,1)</f>
        <v>0.16820482485311886</v>
      </c>
      <c r="G186">
        <f t="shared" ca="1" si="269"/>
        <v>2.4301912831441674E-2</v>
      </c>
      <c r="H186">
        <f t="shared" ca="1" si="267"/>
        <v>-1.9720506421884574</v>
      </c>
      <c r="I186">
        <f ca="1">SUM(B$1:B186)</f>
        <v>25.352178011263636</v>
      </c>
      <c r="J186">
        <f ca="1">SUM(D$1:D186)</f>
        <v>8.146398388942643</v>
      </c>
      <c r="K186">
        <f ca="1">SUM(F$1:F186)</f>
        <v>8.0415800634896826</v>
      </c>
      <c r="L186">
        <f ca="1">SUM(H$1:H186)</f>
        <v>-6.2569527735438024</v>
      </c>
      <c r="O186">
        <f t="shared" si="272"/>
        <v>186</v>
      </c>
      <c r="P186">
        <f t="shared" ref="P186:S186" ca="1" si="383">$N$4*EXP($N$2*$N$1*O186+$N$3*SQRT($N$2)*I186)</f>
        <v>230.5789910363909</v>
      </c>
      <c r="Q186">
        <f t="shared" ca="1" si="383"/>
        <v>135.30174291698228</v>
      </c>
      <c r="R186">
        <f t="shared" ca="1" si="383"/>
        <v>132.33038790656818</v>
      </c>
      <c r="S186">
        <f t="shared" ca="1" si="383"/>
        <v>84.297375123102697</v>
      </c>
    </row>
    <row r="187" spans="1:19" x14ac:dyDescent="0.25">
      <c r="A187">
        <f t="shared" ca="1" si="269"/>
        <v>0.48273177782990995</v>
      </c>
      <c r="B187">
        <f t="shared" ca="1" si="270"/>
        <v>-4.3298539227249633E-2</v>
      </c>
      <c r="C187">
        <f t="shared" ca="1" si="269"/>
        <v>0.95870303987278049</v>
      </c>
      <c r="D187">
        <f t="shared" ca="1" si="270"/>
        <v>1.7358298736526929</v>
      </c>
      <c r="E187">
        <f t="shared" ca="1" si="269"/>
        <v>0.64342509088128952</v>
      </c>
      <c r="F187">
        <f t="shared" ref="F187" ca="1" si="384">NORMINV(E187,0,1)</f>
        <v>0.36762909355077789</v>
      </c>
      <c r="G187">
        <f t="shared" ca="1" si="269"/>
        <v>0.71995117323748126</v>
      </c>
      <c r="H187">
        <f t="shared" ca="1" si="267"/>
        <v>0.58269646474928671</v>
      </c>
      <c r="I187">
        <f ca="1">SUM(B$1:B187)</f>
        <v>25.308879472036384</v>
      </c>
      <c r="J187">
        <f ca="1">SUM(D$1:D187)</f>
        <v>9.8822282625953353</v>
      </c>
      <c r="K187">
        <f ca="1">SUM(F$1:F187)</f>
        <v>8.4092091570404612</v>
      </c>
      <c r="L187">
        <f ca="1">SUM(H$1:H187)</f>
        <v>-5.6742563087945159</v>
      </c>
      <c r="O187">
        <f t="shared" si="272"/>
        <v>187</v>
      </c>
      <c r="P187">
        <f t="shared" ref="P187:S187" ca="1" si="385">$N$4*EXP($N$2*$N$1*O187+$N$3*SQRT($N$2)*I187)</f>
        <v>230.31043929951815</v>
      </c>
      <c r="Q187">
        <f t="shared" ca="1" si="385"/>
        <v>142.89750640323311</v>
      </c>
      <c r="R187">
        <f t="shared" ca="1" si="385"/>
        <v>134.07348673750386</v>
      </c>
      <c r="S187">
        <f t="shared" ca="1" si="385"/>
        <v>85.888487136248926</v>
      </c>
    </row>
    <row r="188" spans="1:19" x14ac:dyDescent="0.25">
      <c r="A188">
        <f t="shared" ca="1" si="269"/>
        <v>0.13513635568803428</v>
      </c>
      <c r="B188">
        <f t="shared" ca="1" si="270"/>
        <v>-1.1024347492902073</v>
      </c>
      <c r="C188">
        <f t="shared" ca="1" si="269"/>
        <v>1.7881240939917054E-2</v>
      </c>
      <c r="D188">
        <f t="shared" ca="1" si="270"/>
        <v>-2.0996177295964635</v>
      </c>
      <c r="E188">
        <f t="shared" ca="1" si="269"/>
        <v>2.20315046815035E-2</v>
      </c>
      <c r="F188">
        <f t="shared" ref="F188" ca="1" si="386">NORMINV(E188,0,1)</f>
        <v>-2.0134909189219856</v>
      </c>
      <c r="G188">
        <f t="shared" ca="1" si="269"/>
        <v>0.88336276795853197</v>
      </c>
      <c r="H188">
        <f t="shared" ca="1" si="267"/>
        <v>1.1919662883217219</v>
      </c>
      <c r="I188">
        <f ca="1">SUM(B$1:B188)</f>
        <v>24.206444722746177</v>
      </c>
      <c r="J188">
        <f ca="1">SUM(D$1:D188)</f>
        <v>7.7826105329988717</v>
      </c>
      <c r="K188">
        <f ca="1">SUM(F$1:F188)</f>
        <v>6.3957182381184756</v>
      </c>
      <c r="L188">
        <f ca="1">SUM(H$1:H188)</f>
        <v>-4.482290020472794</v>
      </c>
      <c r="O188">
        <f t="shared" si="272"/>
        <v>188</v>
      </c>
      <c r="P188">
        <f t="shared" ref="P188:S188" ca="1" si="387">$N$4*EXP($N$2*$N$1*O188+$N$3*SQRT($N$2)*I188)</f>
        <v>222.49466346195038</v>
      </c>
      <c r="Q188">
        <f t="shared" ca="1" si="387"/>
        <v>133.5458872201952</v>
      </c>
      <c r="R188">
        <f t="shared" ca="1" si="387"/>
        <v>125.60142195681041</v>
      </c>
      <c r="S188">
        <f t="shared" ca="1" si="387"/>
        <v>89.024555626052361</v>
      </c>
    </row>
    <row r="189" spans="1:19" x14ac:dyDescent="0.25">
      <c r="A189">
        <f t="shared" ca="1" si="269"/>
        <v>0.9235051066543456</v>
      </c>
      <c r="B189">
        <f t="shared" ca="1" si="270"/>
        <v>1.4290502653954915</v>
      </c>
      <c r="C189">
        <f t="shared" ca="1" si="269"/>
        <v>0.11618086992300358</v>
      </c>
      <c r="D189">
        <f t="shared" ca="1" si="270"/>
        <v>-1.1942971812855669</v>
      </c>
      <c r="E189">
        <f t="shared" ca="1" si="269"/>
        <v>1.2490138540880436E-2</v>
      </c>
      <c r="F189">
        <f t="shared" ref="F189" ca="1" si="388">NORMINV(E189,0,1)</f>
        <v>-2.2417075890585529</v>
      </c>
      <c r="G189">
        <f t="shared" ca="1" si="269"/>
        <v>0.34364297146501999</v>
      </c>
      <c r="H189">
        <f t="shared" ca="1" si="267"/>
        <v>-0.40254096983882875</v>
      </c>
      <c r="I189">
        <f ca="1">SUM(B$1:B189)</f>
        <v>25.635494988141669</v>
      </c>
      <c r="J189">
        <f ca="1">SUM(D$1:D189)</f>
        <v>6.588313351713305</v>
      </c>
      <c r="K189">
        <f ca="1">SUM(F$1:F189)</f>
        <v>4.1540106490599227</v>
      </c>
      <c r="L189">
        <f ca="1">SUM(H$1:H189)</f>
        <v>-4.8848309903116229</v>
      </c>
      <c r="O189">
        <f t="shared" si="272"/>
        <v>189</v>
      </c>
      <c r="P189">
        <f t="shared" ref="P189:S189" ca="1" si="389">$N$4*EXP($N$2*$N$1*O189+$N$3*SQRT($N$2)*I189)</f>
        <v>232.78432523253741</v>
      </c>
      <c r="Q189">
        <f t="shared" ca="1" si="389"/>
        <v>128.87847646314168</v>
      </c>
      <c r="R189">
        <f t="shared" ca="1" si="389"/>
        <v>116.93057111933389</v>
      </c>
      <c r="S189">
        <f t="shared" ca="1" si="389"/>
        <v>87.751853258808723</v>
      </c>
    </row>
    <row r="190" spans="1:19" x14ac:dyDescent="0.25">
      <c r="A190">
        <f t="shared" ca="1" si="269"/>
        <v>0.87763699947062213</v>
      </c>
      <c r="B190">
        <f t="shared" ca="1" si="270"/>
        <v>1.1632551391318044</v>
      </c>
      <c r="C190">
        <f t="shared" ca="1" si="269"/>
        <v>0.11654979488331818</v>
      </c>
      <c r="D190">
        <f t="shared" ca="1" si="270"/>
        <v>-1.19241237647011</v>
      </c>
      <c r="E190">
        <f t="shared" ca="1" si="269"/>
        <v>0.16114048269797843</v>
      </c>
      <c r="F190">
        <f t="shared" ref="F190" ca="1" si="390">NORMINV(E190,0,1)</f>
        <v>-0.98978142587256346</v>
      </c>
      <c r="G190">
        <f t="shared" ca="1" si="269"/>
        <v>0.84285458364465737</v>
      </c>
      <c r="H190">
        <f t="shared" ca="1" si="267"/>
        <v>1.0062593426478745</v>
      </c>
      <c r="I190">
        <f ca="1">SUM(B$1:B190)</f>
        <v>26.798750127273475</v>
      </c>
      <c r="J190">
        <f ca="1">SUM(D$1:D190)</f>
        <v>5.3959009752431948</v>
      </c>
      <c r="K190">
        <f ca="1">SUM(F$1:F190)</f>
        <v>3.164229223187359</v>
      </c>
      <c r="L190">
        <f ca="1">SUM(H$1:H190)</f>
        <v>-3.8785716476637484</v>
      </c>
      <c r="O190">
        <f t="shared" si="272"/>
        <v>190</v>
      </c>
      <c r="P190">
        <f t="shared" ref="P190:S190" ca="1" si="391">$N$4*EXP($N$2*$N$1*O190+$N$3*SQRT($N$2)*I190)</f>
        <v>241.51942092863746</v>
      </c>
      <c r="Q190">
        <f t="shared" ca="1" si="391"/>
        <v>124.34321583236256</v>
      </c>
      <c r="R190">
        <f t="shared" ca="1" si="391"/>
        <v>113.23953020168125</v>
      </c>
      <c r="S190">
        <f t="shared" ca="1" si="391"/>
        <v>90.511310669729909</v>
      </c>
    </row>
    <row r="191" spans="1:19" x14ac:dyDescent="0.25">
      <c r="A191">
        <f t="shared" ca="1" si="269"/>
        <v>0.9552695669435336</v>
      </c>
      <c r="B191">
        <f t="shared" ca="1" si="270"/>
        <v>1.6982485218559282</v>
      </c>
      <c r="C191">
        <f t="shared" ca="1" si="269"/>
        <v>0.57744923732053743</v>
      </c>
      <c r="D191">
        <f t="shared" ca="1" si="270"/>
        <v>0.19537226778985645</v>
      </c>
      <c r="E191">
        <f t="shared" ca="1" si="269"/>
        <v>0.3691810057990722</v>
      </c>
      <c r="F191">
        <f t="shared" ref="F191" ca="1" si="392">NORMINV(E191,0,1)</f>
        <v>-0.33402325360636492</v>
      </c>
      <c r="G191">
        <f t="shared" ca="1" si="269"/>
        <v>0.18731010369997703</v>
      </c>
      <c r="H191">
        <f t="shared" ca="1" si="267"/>
        <v>-0.88785229717770797</v>
      </c>
      <c r="I191">
        <f ca="1">SUM(B$1:B191)</f>
        <v>28.496998649129402</v>
      </c>
      <c r="J191">
        <f ca="1">SUM(D$1:D191)</f>
        <v>5.5912732430330516</v>
      </c>
      <c r="K191">
        <f ca="1">SUM(F$1:F191)</f>
        <v>2.830205969580994</v>
      </c>
      <c r="L191">
        <f ca="1">SUM(H$1:H191)</f>
        <v>-4.7664239448414563</v>
      </c>
      <c r="O191">
        <f t="shared" si="272"/>
        <v>191</v>
      </c>
      <c r="P191">
        <f t="shared" ref="P191:S191" ca="1" si="393">$N$4*EXP($N$2*$N$1*O191+$N$3*SQRT($N$2)*I191)</f>
        <v>254.84056163405131</v>
      </c>
      <c r="Q191">
        <f t="shared" ca="1" si="393"/>
        <v>125.44185484660851</v>
      </c>
      <c r="R191">
        <f t="shared" ca="1" si="393"/>
        <v>112.07883996194263</v>
      </c>
      <c r="S191">
        <f t="shared" ca="1" si="393"/>
        <v>87.994983589536872</v>
      </c>
    </row>
    <row r="192" spans="1:19" x14ac:dyDescent="0.25">
      <c r="A192">
        <f t="shared" ca="1" si="269"/>
        <v>0.80793961485291099</v>
      </c>
      <c r="B192">
        <f t="shared" ca="1" si="270"/>
        <v>0.87032875254963571</v>
      </c>
      <c r="C192">
        <f t="shared" ca="1" si="269"/>
        <v>0.28752345501984766</v>
      </c>
      <c r="D192">
        <f t="shared" ca="1" si="270"/>
        <v>-0.56063423228899101</v>
      </c>
      <c r="E192">
        <f t="shared" ca="1" si="269"/>
        <v>0.3909689140637792</v>
      </c>
      <c r="F192">
        <f t="shared" ref="F192" ca="1" si="394">NORMINV(E192,0,1)</f>
        <v>-0.27679459959098007</v>
      </c>
      <c r="G192">
        <f t="shared" ca="1" si="269"/>
        <v>0.53911203207523906</v>
      </c>
      <c r="H192">
        <f t="shared" ca="1" si="267"/>
        <v>9.8196910277881425E-2</v>
      </c>
      <c r="I192">
        <f ca="1">SUM(B$1:B192)</f>
        <v>29.367327401679038</v>
      </c>
      <c r="J192">
        <f ca="1">SUM(D$1:D192)</f>
        <v>5.0306390107440606</v>
      </c>
      <c r="K192">
        <f ca="1">SUM(F$1:F192)</f>
        <v>2.5534113699900138</v>
      </c>
      <c r="L192">
        <f ca="1">SUM(H$1:H192)</f>
        <v>-4.668227034563575</v>
      </c>
      <c r="O192">
        <f t="shared" si="272"/>
        <v>192</v>
      </c>
      <c r="P192">
        <f t="shared" ref="P192:S192" ca="1" si="395">$N$4*EXP($N$2*$N$1*O192+$N$3*SQRT($N$2)*I192)</f>
        <v>261.97505592583832</v>
      </c>
      <c r="Q192">
        <f t="shared" ca="1" si="395"/>
        <v>123.4207931086666</v>
      </c>
      <c r="R192">
        <f t="shared" ca="1" si="395"/>
        <v>111.06141506279724</v>
      </c>
      <c r="S192">
        <f t="shared" ca="1" si="395"/>
        <v>88.249748868183048</v>
      </c>
    </row>
    <row r="193" spans="1:19" x14ac:dyDescent="0.25">
      <c r="A193">
        <f t="shared" ca="1" si="269"/>
        <v>0.61646520035140884</v>
      </c>
      <c r="B193">
        <f t="shared" ca="1" si="270"/>
        <v>0.29621014817255531</v>
      </c>
      <c r="C193">
        <f t="shared" ca="1" si="269"/>
        <v>0.85251670220347497</v>
      </c>
      <c r="D193">
        <f t="shared" ca="1" si="270"/>
        <v>1.04728837597729</v>
      </c>
      <c r="E193">
        <f t="shared" ca="1" si="269"/>
        <v>1.3259699235836697E-2</v>
      </c>
      <c r="F193">
        <f t="shared" ref="F193" ca="1" si="396">NORMINV(E193,0,1)</f>
        <v>-2.2185199851602095</v>
      </c>
      <c r="G193">
        <f t="shared" ca="1" si="269"/>
        <v>0.94043540287669369</v>
      </c>
      <c r="H193">
        <f t="shared" ca="1" si="267"/>
        <v>1.5584390987055154</v>
      </c>
      <c r="I193">
        <f ca="1">SUM(B$1:B193)</f>
        <v>29.663537549851593</v>
      </c>
      <c r="J193">
        <f ca="1">SUM(D$1:D193)</f>
        <v>6.0779273867213508</v>
      </c>
      <c r="K193">
        <f ca="1">SUM(F$1:F193)</f>
        <v>0.3348913848298043</v>
      </c>
      <c r="L193">
        <f ca="1">SUM(H$1:H193)</f>
        <v>-3.1097879358580593</v>
      </c>
      <c r="O193">
        <f t="shared" si="272"/>
        <v>193</v>
      </c>
      <c r="P193">
        <f t="shared" ref="P193:S193" ca="1" si="397">$N$4*EXP($N$2*$N$1*O193+$N$3*SQRT($N$2)*I193)</f>
        <v>264.48312463206577</v>
      </c>
      <c r="Q193">
        <f t="shared" ca="1" si="397"/>
        <v>127.62339683867762</v>
      </c>
      <c r="R193">
        <f t="shared" ca="1" si="397"/>
        <v>103.65212866140625</v>
      </c>
      <c r="S193">
        <f t="shared" ca="1" si="397"/>
        <v>92.55351070251578</v>
      </c>
    </row>
    <row r="194" spans="1:19" x14ac:dyDescent="0.25">
      <c r="A194">
        <f t="shared" ca="1" si="269"/>
        <v>0.13582598918210798</v>
      </c>
      <c r="B194">
        <f t="shared" ca="1" si="270"/>
        <v>-1.0992661826291004</v>
      </c>
      <c r="C194">
        <f t="shared" ca="1" si="269"/>
        <v>0.38035660551790462</v>
      </c>
      <c r="D194">
        <f t="shared" ca="1" si="270"/>
        <v>-0.30454434844848688</v>
      </c>
      <c r="E194">
        <f t="shared" ca="1" si="269"/>
        <v>0.1637385129931167</v>
      </c>
      <c r="F194">
        <f t="shared" ref="F194" ca="1" si="398">NORMINV(E194,0,1)</f>
        <v>-0.97920838586683012</v>
      </c>
      <c r="G194">
        <f t="shared" ref="G194:H257" ca="1" si="399">RAND()</f>
        <v>0.8835158390010498</v>
      </c>
      <c r="H194">
        <f t="shared" ref="H194:H257" ca="1" si="400">NORMINV(G194,0,1)</f>
        <v>1.1927473843351879</v>
      </c>
      <c r="I194">
        <f ca="1">SUM(B$1:B194)</f>
        <v>28.564271367222492</v>
      </c>
      <c r="J194">
        <f ca="1">SUM(D$1:D194)</f>
        <v>5.7733830382728639</v>
      </c>
      <c r="K194">
        <f ca="1">SUM(F$1:F194)</f>
        <v>-0.64431700103702583</v>
      </c>
      <c r="L194">
        <f ca="1">SUM(H$1:H194)</f>
        <v>-1.9170405515228714</v>
      </c>
      <c r="O194">
        <f t="shared" si="272"/>
        <v>194</v>
      </c>
      <c r="P194">
        <f t="shared" ref="P194:S194" ca="1" si="401">$N$4*EXP($N$2*$N$1*O194+$N$3*SQRT($N$2)*I194)</f>
        <v>255.53317142377063</v>
      </c>
      <c r="Q194">
        <f t="shared" ca="1" si="401"/>
        <v>126.18078563067169</v>
      </c>
      <c r="R194">
        <f t="shared" ca="1" si="401"/>
        <v>100.4753052273025</v>
      </c>
      <c r="S194">
        <f t="shared" ca="1" si="401"/>
        <v>96.036147841104466</v>
      </c>
    </row>
    <row r="195" spans="1:19" x14ac:dyDescent="0.25">
      <c r="A195">
        <f t="shared" ref="A195:G258" ca="1" si="402">RAND()</f>
        <v>0.88007874226119154</v>
      </c>
      <c r="B195">
        <f t="shared" ref="B195:D258" ca="1" si="403">NORMINV(A195,0,1)</f>
        <v>1.1753805147614675</v>
      </c>
      <c r="C195">
        <f t="shared" ca="1" si="402"/>
        <v>0.82157080134947658</v>
      </c>
      <c r="D195">
        <f t="shared" ca="1" si="403"/>
        <v>0.92136787067016013</v>
      </c>
      <c r="E195">
        <f t="shared" ca="1" si="402"/>
        <v>0.29667232328205706</v>
      </c>
      <c r="F195">
        <f t="shared" ref="F195" ca="1" si="404">NORMINV(E195,0,1)</f>
        <v>-0.53399550128007267</v>
      </c>
      <c r="G195">
        <f t="shared" ca="1" si="402"/>
        <v>0.50036874292564004</v>
      </c>
      <c r="H195">
        <f t="shared" ca="1" si="400"/>
        <v>9.2430157508975391E-4</v>
      </c>
      <c r="I195">
        <f ca="1">SUM(B$1:B195)</f>
        <v>29.73965188198396</v>
      </c>
      <c r="J195">
        <f ca="1">SUM(D$1:D195)</f>
        <v>6.6947509089430239</v>
      </c>
      <c r="K195">
        <f ca="1">SUM(F$1:F195)</f>
        <v>-1.1783125023170986</v>
      </c>
      <c r="L195">
        <f ca="1">SUM(H$1:H195)</f>
        <v>-1.9161162499477817</v>
      </c>
      <c r="O195">
        <f t="shared" ref="O195:O258" si="405">1+O194</f>
        <v>195</v>
      </c>
      <c r="P195">
        <f t="shared" ref="P195:S195" ca="1" si="406">$N$4*EXP($N$2*$N$1*O195+$N$3*SQRT($N$2)*I195)</f>
        <v>265.22317722647017</v>
      </c>
      <c r="Q195">
        <f t="shared" ca="1" si="406"/>
        <v>130.1462301416079</v>
      </c>
      <c r="R195">
        <f t="shared" ca="1" si="406"/>
        <v>98.877281001308233</v>
      </c>
      <c r="S195">
        <f t="shared" ca="1" si="406"/>
        <v>96.00849768190902</v>
      </c>
    </row>
    <row r="196" spans="1:19" x14ac:dyDescent="0.25">
      <c r="A196">
        <f t="shared" ca="1" si="402"/>
        <v>7.3243254914551192E-3</v>
      </c>
      <c r="B196">
        <f t="shared" ca="1" si="403"/>
        <v>-2.4409507836837099</v>
      </c>
      <c r="C196">
        <f t="shared" ca="1" si="402"/>
        <v>0.99924578113563056</v>
      </c>
      <c r="D196">
        <f t="shared" ca="1" si="403"/>
        <v>3.1730553328172819</v>
      </c>
      <c r="E196">
        <f t="shared" ca="1" si="402"/>
        <v>0.51946195314284016</v>
      </c>
      <c r="F196">
        <f t="shared" ref="F196" ca="1" si="407">NORMINV(E196,0,1)</f>
        <v>4.8803248021187615E-2</v>
      </c>
      <c r="G196">
        <f t="shared" ca="1" si="402"/>
        <v>0.23575818557683126</v>
      </c>
      <c r="H196">
        <f t="shared" ca="1" si="400"/>
        <v>-0.72001400749231548</v>
      </c>
      <c r="I196">
        <f ca="1">SUM(B$1:B196)</f>
        <v>27.298701098300249</v>
      </c>
      <c r="J196">
        <f ca="1">SUM(D$1:D196)</f>
        <v>9.8678062417603059</v>
      </c>
      <c r="K196">
        <f ca="1">SUM(F$1:F196)</f>
        <v>-1.1295092542959111</v>
      </c>
      <c r="L196">
        <f ca="1">SUM(H$1:H196)</f>
        <v>-2.6361302574400973</v>
      </c>
      <c r="O196">
        <f t="shared" si="405"/>
        <v>196</v>
      </c>
      <c r="P196">
        <f t="shared" ref="P196:S196" ca="1" si="408">$N$4*EXP($N$2*$N$1*O196+$N$3*SQRT($N$2)*I196)</f>
        <v>245.64498407479917</v>
      </c>
      <c r="Q196">
        <f t="shared" ca="1" si="408"/>
        <v>143.26784958859415</v>
      </c>
      <c r="R196">
        <f t="shared" ca="1" si="408"/>
        <v>99.287546382819954</v>
      </c>
      <c r="S196">
        <f t="shared" ca="1" si="408"/>
        <v>93.863330868012852</v>
      </c>
    </row>
    <row r="197" spans="1:19" x14ac:dyDescent="0.25">
      <c r="A197">
        <f t="shared" ca="1" si="402"/>
        <v>0.98525359337930818</v>
      </c>
      <c r="B197">
        <f t="shared" ca="1" si="403"/>
        <v>2.1768359025705104</v>
      </c>
      <c r="C197">
        <f t="shared" ca="1" si="402"/>
        <v>0.2013995244574458</v>
      </c>
      <c r="D197">
        <f t="shared" ca="1" si="403"/>
        <v>-0.83663271799369099</v>
      </c>
      <c r="E197">
        <f t="shared" ca="1" si="402"/>
        <v>0.27798373889694428</v>
      </c>
      <c r="F197">
        <f t="shared" ref="F197" ca="1" si="409">NORMINV(E197,0,1)</f>
        <v>-0.58884168784490631</v>
      </c>
      <c r="G197">
        <f t="shared" ca="1" si="402"/>
        <v>0.45454257544868726</v>
      </c>
      <c r="H197">
        <f t="shared" ca="1" si="400"/>
        <v>-0.11419255835099176</v>
      </c>
      <c r="I197">
        <f ca="1">SUM(B$1:B197)</f>
        <v>29.475537000870759</v>
      </c>
      <c r="J197">
        <f ca="1">SUM(D$1:D197)</f>
        <v>9.0311735237666149</v>
      </c>
      <c r="K197">
        <f ca="1">SUM(F$1:F197)</f>
        <v>-1.7183509421408174</v>
      </c>
      <c r="L197">
        <f ca="1">SUM(H$1:H197)</f>
        <v>-2.7503228157910891</v>
      </c>
      <c r="O197">
        <f t="shared" si="405"/>
        <v>197</v>
      </c>
      <c r="P197">
        <f t="shared" ref="P197:S197" ca="1" si="410">$N$4*EXP($N$2*$N$1*O197+$N$3*SQRT($N$2)*I197)</f>
        <v>263.13037672625381</v>
      </c>
      <c r="Q197">
        <f t="shared" ca="1" si="410"/>
        <v>140.02679855378267</v>
      </c>
      <c r="R197">
        <f t="shared" ca="1" si="410"/>
        <v>97.400399626508857</v>
      </c>
      <c r="S197">
        <f t="shared" ca="1" si="410"/>
        <v>93.49132357175543</v>
      </c>
    </row>
    <row r="198" spans="1:19" x14ac:dyDescent="0.25">
      <c r="A198">
        <f t="shared" ca="1" si="402"/>
        <v>0.82289692602233988</v>
      </c>
      <c r="B198">
        <f t="shared" ca="1" si="403"/>
        <v>0.92646159274779993</v>
      </c>
      <c r="C198">
        <f t="shared" ca="1" si="402"/>
        <v>0.96967313472863015</v>
      </c>
      <c r="D198">
        <f t="shared" ca="1" si="403"/>
        <v>1.8760112833386462</v>
      </c>
      <c r="E198">
        <f t="shared" ca="1" si="402"/>
        <v>0.89499536299027072</v>
      </c>
      <c r="F198">
        <f t="shared" ref="F198" ca="1" si="411">NORMINV(E198,0,1)</f>
        <v>1.2535399377830743</v>
      </c>
      <c r="G198">
        <f t="shared" ca="1" si="402"/>
        <v>0.70433353736820947</v>
      </c>
      <c r="H198">
        <f t="shared" ca="1" si="400"/>
        <v>0.53690545138404688</v>
      </c>
      <c r="I198">
        <f ca="1">SUM(B$1:B198)</f>
        <v>30.401998593618558</v>
      </c>
      <c r="J198">
        <f ca="1">SUM(D$1:D198)</f>
        <v>10.907184807105262</v>
      </c>
      <c r="K198">
        <f ca="1">SUM(F$1:F198)</f>
        <v>-0.46481100435774314</v>
      </c>
      <c r="L198">
        <f ca="1">SUM(H$1:H198)</f>
        <v>-2.2134173644070421</v>
      </c>
      <c r="O198">
        <f t="shared" si="405"/>
        <v>198</v>
      </c>
      <c r="P198">
        <f t="shared" ref="P198:S198" ca="1" si="412">$N$4*EXP($N$2*$N$1*O198+$N$3*SQRT($N$2)*I198)</f>
        <v>270.97561854016863</v>
      </c>
      <c r="Q198">
        <f t="shared" ca="1" si="412"/>
        <v>148.78156438620553</v>
      </c>
      <c r="R198">
        <f t="shared" ca="1" si="412"/>
        <v>101.49912392117382</v>
      </c>
      <c r="S198">
        <f t="shared" ca="1" si="412"/>
        <v>95.163151907754752</v>
      </c>
    </row>
    <row r="199" spans="1:19" x14ac:dyDescent="0.25">
      <c r="A199">
        <f t="shared" ca="1" si="402"/>
        <v>0.19337704488926566</v>
      </c>
      <c r="B199">
        <f t="shared" ca="1" si="403"/>
        <v>-0.86551882196572349</v>
      </c>
      <c r="C199">
        <f t="shared" ca="1" si="402"/>
        <v>0.46812781555904759</v>
      </c>
      <c r="D199">
        <f t="shared" ca="1" si="403"/>
        <v>-7.9976896377508669E-2</v>
      </c>
      <c r="E199">
        <f t="shared" ca="1" si="402"/>
        <v>0.67777142825244807</v>
      </c>
      <c r="F199">
        <f t="shared" ref="F199" ca="1" si="413">NORMINV(E199,0,1)</f>
        <v>0.46147599000360062</v>
      </c>
      <c r="G199">
        <f t="shared" ca="1" si="402"/>
        <v>0.75146323994859221</v>
      </c>
      <c r="H199">
        <f t="shared" ca="1" si="400"/>
        <v>0.67910155053390409</v>
      </c>
      <c r="I199">
        <f ca="1">SUM(B$1:B199)</f>
        <v>29.536479771652836</v>
      </c>
      <c r="J199">
        <f ca="1">SUM(D$1:D199)</f>
        <v>10.827207910727752</v>
      </c>
      <c r="K199">
        <f ca="1">SUM(F$1:F199)</f>
        <v>-3.3350143541425181E-3</v>
      </c>
      <c r="L199">
        <f ca="1">SUM(H$1:H199)</f>
        <v>-1.5343158138731381</v>
      </c>
      <c r="O199">
        <f t="shared" si="405"/>
        <v>199</v>
      </c>
      <c r="P199">
        <f t="shared" ref="P199:S199" ca="1" si="414">$N$4*EXP($N$2*$N$1*O199+$N$3*SQRT($N$2)*I199)</f>
        <v>263.74058318588334</v>
      </c>
      <c r="Q199">
        <f t="shared" ca="1" si="414"/>
        <v>148.19436083970677</v>
      </c>
      <c r="R199">
        <f t="shared" ca="1" si="414"/>
        <v>102.97320264999179</v>
      </c>
      <c r="S199">
        <f t="shared" ca="1" si="414"/>
        <v>97.249026417925791</v>
      </c>
    </row>
    <row r="200" spans="1:19" x14ac:dyDescent="0.25">
      <c r="A200">
        <f t="shared" ca="1" si="402"/>
        <v>0.63215307282400868</v>
      </c>
      <c r="B200">
        <f t="shared" ca="1" si="403"/>
        <v>0.33756124122524528</v>
      </c>
      <c r="C200">
        <f t="shared" ca="1" si="402"/>
        <v>2.211064891082315E-2</v>
      </c>
      <c r="D200">
        <f t="shared" ca="1" si="403"/>
        <v>-2.0119870907179016</v>
      </c>
      <c r="E200">
        <f t="shared" ca="1" si="402"/>
        <v>4.5465693809855878E-2</v>
      </c>
      <c r="F200">
        <f t="shared" ref="F200" ca="1" si="415">NORMINV(E200,0,1)</f>
        <v>-1.6905049732094588</v>
      </c>
      <c r="G200">
        <f t="shared" ca="1" si="402"/>
        <v>0.63176412944744431</v>
      </c>
      <c r="H200">
        <f t="shared" ca="1" si="400"/>
        <v>0.3365293256811514</v>
      </c>
      <c r="I200">
        <f ca="1">SUM(B$1:B200)</f>
        <v>29.874041012878081</v>
      </c>
      <c r="J200">
        <f ca="1">SUM(D$1:D200)</f>
        <v>8.8152208200098503</v>
      </c>
      <c r="K200">
        <f ca="1">SUM(F$1:F200)</f>
        <v>-1.6938399875636012</v>
      </c>
      <c r="L200">
        <f ca="1">SUM(H$1:H200)</f>
        <v>-1.1977864881919866</v>
      </c>
      <c r="O200">
        <f t="shared" si="405"/>
        <v>200</v>
      </c>
      <c r="P200">
        <f t="shared" ref="P200:S200" ca="1" si="416">$N$4*EXP($N$2*$N$1*O200+$N$3*SQRT($N$2)*I200)</f>
        <v>266.61257455664946</v>
      </c>
      <c r="Q200">
        <f t="shared" ca="1" si="416"/>
        <v>139.17370984096911</v>
      </c>
      <c r="R200">
        <f t="shared" ca="1" si="416"/>
        <v>97.459126278453326</v>
      </c>
      <c r="S200">
        <f t="shared" ca="1" si="416"/>
        <v>98.177845694826331</v>
      </c>
    </row>
    <row r="201" spans="1:19" x14ac:dyDescent="0.25">
      <c r="A201">
        <f t="shared" ca="1" si="402"/>
        <v>0.58595342882318746</v>
      </c>
      <c r="B201">
        <f t="shared" ca="1" si="403"/>
        <v>0.21714782720954617</v>
      </c>
      <c r="C201">
        <f t="shared" ca="1" si="402"/>
        <v>0.68788267105842893</v>
      </c>
      <c r="D201">
        <f t="shared" ca="1" si="403"/>
        <v>0.48985761445582615</v>
      </c>
      <c r="E201">
        <f t="shared" ca="1" si="402"/>
        <v>0.97738138730571156</v>
      </c>
      <c r="F201">
        <f t="shared" ref="F201" ca="1" si="417">NORMINV(E201,0,1)</f>
        <v>2.0024419048627626</v>
      </c>
      <c r="G201">
        <f t="shared" ca="1" si="402"/>
        <v>0.39092128289276606</v>
      </c>
      <c r="H201">
        <f t="shared" ca="1" si="400"/>
        <v>-0.27691865778105795</v>
      </c>
      <c r="I201">
        <f ca="1">SUM(B$1:B201)</f>
        <v>30.091188840087629</v>
      </c>
      <c r="J201">
        <f ca="1">SUM(D$1:D201)</f>
        <v>9.3050784344656758</v>
      </c>
      <c r="K201">
        <f ca="1">SUM(F$1:F201)</f>
        <v>0.30860191729916142</v>
      </c>
      <c r="L201">
        <f ca="1">SUM(H$1:H201)</f>
        <v>-1.4747051459730445</v>
      </c>
      <c r="O201">
        <f t="shared" si="405"/>
        <v>201</v>
      </c>
      <c r="P201">
        <f t="shared" ref="P201:S201" ca="1" si="418">$N$4*EXP($N$2*$N$1*O201+$N$3*SQRT($N$2)*I201)</f>
        <v>268.49559272516399</v>
      </c>
      <c r="Q201">
        <f t="shared" ca="1" si="418"/>
        <v>141.39049680030774</v>
      </c>
      <c r="R201">
        <f t="shared" ca="1" si="418"/>
        <v>103.84962119945583</v>
      </c>
      <c r="S201">
        <f t="shared" ca="1" si="418"/>
        <v>97.448732914031282</v>
      </c>
    </row>
    <row r="202" spans="1:19" x14ac:dyDescent="0.25">
      <c r="A202">
        <f t="shared" ca="1" si="402"/>
        <v>0.35651120444722517</v>
      </c>
      <c r="B202">
        <f t="shared" ca="1" si="403"/>
        <v>-0.36779994652964665</v>
      </c>
      <c r="C202">
        <f t="shared" ca="1" si="402"/>
        <v>0.6785020900561215</v>
      </c>
      <c r="D202">
        <f t="shared" ca="1" si="403"/>
        <v>0.46351422646992668</v>
      </c>
      <c r="E202">
        <f t="shared" ca="1" si="402"/>
        <v>6.7769905992886015E-3</v>
      </c>
      <c r="F202">
        <f t="shared" ref="F202" ca="1" si="419">NORMINV(E202,0,1)</f>
        <v>-2.4688716811045257</v>
      </c>
      <c r="G202">
        <f t="shared" ca="1" si="402"/>
        <v>0.81534545509253431</v>
      </c>
      <c r="H202">
        <f t="shared" ca="1" si="400"/>
        <v>0.8977682968209405</v>
      </c>
      <c r="I202">
        <f ca="1">SUM(B$1:B202)</f>
        <v>29.723388893557981</v>
      </c>
      <c r="J202">
        <f ca="1">SUM(D$1:D202)</f>
        <v>9.7685926609356031</v>
      </c>
      <c r="K202">
        <f ca="1">SUM(F$1:F202)</f>
        <v>-2.1602697638053643</v>
      </c>
      <c r="L202">
        <f ca="1">SUM(H$1:H202)</f>
        <v>-0.57693684915210397</v>
      </c>
      <c r="O202">
        <f t="shared" si="405"/>
        <v>202</v>
      </c>
      <c r="P202">
        <f t="shared" ref="P202:S202" ca="1" si="420">$N$4*EXP($N$2*$N$1*O202+$N$3*SQRT($N$2)*I202)</f>
        <v>265.45578783878875</v>
      </c>
      <c r="Q202">
        <f t="shared" ca="1" si="420"/>
        <v>143.38333861809434</v>
      </c>
      <c r="R202">
        <f t="shared" ca="1" si="420"/>
        <v>96.118053430111999</v>
      </c>
      <c r="S202">
        <f t="shared" ca="1" si="420"/>
        <v>100.08996441053395</v>
      </c>
    </row>
    <row r="203" spans="1:19" x14ac:dyDescent="0.25">
      <c r="A203">
        <f t="shared" ca="1" si="402"/>
        <v>0.7400508591606717</v>
      </c>
      <c r="B203">
        <f t="shared" ca="1" si="403"/>
        <v>0.64350220927861812</v>
      </c>
      <c r="C203">
        <f t="shared" ca="1" si="402"/>
        <v>7.665621200949313E-2</v>
      </c>
      <c r="D203">
        <f t="shared" ca="1" si="403"/>
        <v>-1.4279285536267357</v>
      </c>
      <c r="E203">
        <f t="shared" ca="1" si="402"/>
        <v>0.19605626778415852</v>
      </c>
      <c r="F203">
        <f t="shared" ref="F203" ca="1" si="421">NORMINV(E203,0,1)</f>
        <v>-0.85579255219262307</v>
      </c>
      <c r="G203">
        <f t="shared" ca="1" si="402"/>
        <v>0.74561729267713972</v>
      </c>
      <c r="H203">
        <f t="shared" ca="1" si="400"/>
        <v>0.6607612847727754</v>
      </c>
      <c r="I203">
        <f ca="1">SUM(B$1:B203)</f>
        <v>30.3668911028366</v>
      </c>
      <c r="J203">
        <f ca="1">SUM(D$1:D203)</f>
        <v>8.3406641073088679</v>
      </c>
      <c r="K203">
        <f ca="1">SUM(F$1:F203)</f>
        <v>-3.0160623159979876</v>
      </c>
      <c r="L203">
        <f ca="1">SUM(H$1:H203)</f>
        <v>8.3824435620671434E-2</v>
      </c>
      <c r="O203">
        <f t="shared" si="405"/>
        <v>203</v>
      </c>
      <c r="P203">
        <f t="shared" ref="P203:S203" ca="1" si="422">$N$4*EXP($N$2*$N$1*O203+$N$3*SQRT($N$2)*I203)</f>
        <v>270.94480534349771</v>
      </c>
      <c r="Q203">
        <f t="shared" ca="1" si="422"/>
        <v>137.22683713349397</v>
      </c>
      <c r="R203">
        <f t="shared" ca="1" si="422"/>
        <v>93.447585795700832</v>
      </c>
      <c r="S203">
        <f t="shared" ca="1" si="422"/>
        <v>102.14073275288014</v>
      </c>
    </row>
    <row r="204" spans="1:19" x14ac:dyDescent="0.25">
      <c r="A204">
        <f t="shared" ca="1" si="402"/>
        <v>0.20802485111795777</v>
      </c>
      <c r="B204">
        <f t="shared" ca="1" si="403"/>
        <v>-0.81329367555835441</v>
      </c>
      <c r="C204">
        <f t="shared" ca="1" si="402"/>
        <v>0.36998392178795048</v>
      </c>
      <c r="D204">
        <f t="shared" ca="1" si="403"/>
        <v>-0.33189593024058178</v>
      </c>
      <c r="E204">
        <f t="shared" ca="1" si="402"/>
        <v>5.5011602788348934E-2</v>
      </c>
      <c r="F204">
        <f t="shared" ref="F204" ca="1" si="423">NORMINV(E204,0,1)</f>
        <v>-1.5980888461877767</v>
      </c>
      <c r="G204">
        <f t="shared" ca="1" si="402"/>
        <v>0.74106878096708806</v>
      </c>
      <c r="H204">
        <f t="shared" ca="1" si="400"/>
        <v>0.64664390125519788</v>
      </c>
      <c r="I204">
        <f ca="1">SUM(B$1:B204)</f>
        <v>29.553597427278245</v>
      </c>
      <c r="J204">
        <f ca="1">SUM(D$1:D204)</f>
        <v>8.0087681770682853</v>
      </c>
      <c r="K204">
        <f ca="1">SUM(F$1:F204)</f>
        <v>-4.614151162185764</v>
      </c>
      <c r="L204">
        <f ca="1">SUM(H$1:H204)</f>
        <v>0.73046833687586932</v>
      </c>
      <c r="O204">
        <f t="shared" si="405"/>
        <v>204</v>
      </c>
      <c r="P204">
        <f t="shared" ref="P204:S204" ca="1" si="424">$N$4*EXP($N$2*$N$1*O204+$N$3*SQRT($N$2)*I204)</f>
        <v>264.14473711408368</v>
      </c>
      <c r="Q204">
        <f t="shared" ca="1" si="424"/>
        <v>135.61667541856332</v>
      </c>
      <c r="R204">
        <f t="shared" ca="1" si="424"/>
        <v>88.831929825411933</v>
      </c>
      <c r="S204">
        <f t="shared" ca="1" si="424"/>
        <v>104.14697877550425</v>
      </c>
    </row>
    <row r="205" spans="1:19" x14ac:dyDescent="0.25">
      <c r="A205">
        <f t="shared" ca="1" si="402"/>
        <v>0.59680656479587646</v>
      </c>
      <c r="B205">
        <f t="shared" ca="1" si="403"/>
        <v>0.24508983891344535</v>
      </c>
      <c r="C205">
        <f t="shared" ca="1" si="402"/>
        <v>0.98687158583514722</v>
      </c>
      <c r="D205">
        <f t="shared" ca="1" si="403"/>
        <v>2.222391958304315</v>
      </c>
      <c r="E205">
        <f t="shared" ca="1" si="402"/>
        <v>0.35919117015539237</v>
      </c>
      <c r="F205">
        <f t="shared" ref="F205" ca="1" si="425">NORMINV(E205,0,1)</f>
        <v>-0.36062159949887934</v>
      </c>
      <c r="G205">
        <f t="shared" ca="1" si="402"/>
        <v>0.61361607850037858</v>
      </c>
      <c r="H205">
        <f t="shared" ca="1" si="400"/>
        <v>0.28875634273531459</v>
      </c>
      <c r="I205">
        <f ca="1">SUM(B$1:B205)</f>
        <v>29.798687266191688</v>
      </c>
      <c r="J205">
        <f ca="1">SUM(D$1:D205)</f>
        <v>10.231160135372601</v>
      </c>
      <c r="K205">
        <f ca="1">SUM(F$1:F205)</f>
        <v>-4.9747727616846431</v>
      </c>
      <c r="L205">
        <f ca="1">SUM(H$1:H205)</f>
        <v>1.0192246796111839</v>
      </c>
      <c r="O205">
        <f t="shared" si="405"/>
        <v>205</v>
      </c>
      <c r="P205">
        <f t="shared" ref="P205:S205" ca="1" si="426">$N$4*EXP($N$2*$N$1*O205+$N$3*SQRT($N$2)*I205)</f>
        <v>266.24454181117147</v>
      </c>
      <c r="Q205">
        <f t="shared" ca="1" si="426"/>
        <v>145.51042565582182</v>
      </c>
      <c r="R205">
        <f t="shared" ca="1" si="426"/>
        <v>88.001220915530055</v>
      </c>
      <c r="S205">
        <f t="shared" ca="1" si="426"/>
        <v>105.08119169646106</v>
      </c>
    </row>
    <row r="206" spans="1:19" x14ac:dyDescent="0.25">
      <c r="A206">
        <f t="shared" ca="1" si="402"/>
        <v>0.27699001783928556</v>
      </c>
      <c r="B206">
        <f t="shared" ca="1" si="403"/>
        <v>-0.59180670067973118</v>
      </c>
      <c r="C206">
        <f t="shared" ca="1" si="402"/>
        <v>0.28654428799419351</v>
      </c>
      <c r="D206">
        <f t="shared" ca="1" si="403"/>
        <v>-0.56350864355660146</v>
      </c>
      <c r="E206">
        <f t="shared" ca="1" si="402"/>
        <v>0.87045053994091526</v>
      </c>
      <c r="F206">
        <f t="shared" ref="F206" ca="1" si="427">NORMINV(E206,0,1)</f>
        <v>1.1285234475774788</v>
      </c>
      <c r="G206">
        <f t="shared" ca="1" si="402"/>
        <v>0.28683769900998191</v>
      </c>
      <c r="H206">
        <f t="shared" ca="1" si="400"/>
        <v>-0.56264682803740163</v>
      </c>
      <c r="I206">
        <f ca="1">SUM(B$1:B206)</f>
        <v>29.206880565511959</v>
      </c>
      <c r="J206">
        <f ca="1">SUM(D$1:D206)</f>
        <v>9.6676514918159988</v>
      </c>
      <c r="K206">
        <f ca="1">SUM(F$1:F206)</f>
        <v>-3.8462493141071645</v>
      </c>
      <c r="L206">
        <f ca="1">SUM(H$1:H206)</f>
        <v>0.45657785157378228</v>
      </c>
      <c r="O206">
        <f t="shared" si="405"/>
        <v>206</v>
      </c>
      <c r="P206">
        <f t="shared" ref="P206:S206" ca="1" si="428">$N$4*EXP($N$2*$N$1*O206+$N$3*SQRT($N$2)*I206)</f>
        <v>261.37952510550838</v>
      </c>
      <c r="Q206">
        <f t="shared" ca="1" si="428"/>
        <v>142.81264593978841</v>
      </c>
      <c r="R206">
        <f t="shared" ca="1" si="428"/>
        <v>91.136698635878091</v>
      </c>
      <c r="S206">
        <f t="shared" ca="1" si="428"/>
        <v>103.29962179371357</v>
      </c>
    </row>
    <row r="207" spans="1:19" x14ac:dyDescent="0.25">
      <c r="A207">
        <f t="shared" ca="1" si="402"/>
        <v>5.119974327043697E-3</v>
      </c>
      <c r="B207">
        <f t="shared" ca="1" si="403"/>
        <v>-2.5676195042908012</v>
      </c>
      <c r="C207">
        <f t="shared" ca="1" si="402"/>
        <v>0.80807454991491379</v>
      </c>
      <c r="D207">
        <f t="shared" ca="1" si="403"/>
        <v>0.87082282554907664</v>
      </c>
      <c r="E207">
        <f t="shared" ca="1" si="402"/>
        <v>0.36420180155417403</v>
      </c>
      <c r="F207">
        <f t="shared" ref="F207" ca="1" si="429">NORMINV(E207,0,1)</f>
        <v>-0.34724987670181112</v>
      </c>
      <c r="G207">
        <f t="shared" ca="1" si="402"/>
        <v>0.3850519264755109</v>
      </c>
      <c r="H207">
        <f t="shared" ca="1" si="400"/>
        <v>-0.29223905469440498</v>
      </c>
      <c r="I207">
        <f ca="1">SUM(B$1:B207)</f>
        <v>26.639261061221159</v>
      </c>
      <c r="J207">
        <f ca="1">SUM(D$1:D207)</f>
        <v>10.538474317365075</v>
      </c>
      <c r="K207">
        <f ca="1">SUM(F$1:F207)</f>
        <v>-4.1934991908089758</v>
      </c>
      <c r="L207">
        <f ca="1">SUM(H$1:H207)</f>
        <v>0.1643387968793773</v>
      </c>
      <c r="O207">
        <f t="shared" si="405"/>
        <v>207</v>
      </c>
      <c r="P207">
        <f t="shared" ref="P207:S207" ca="1" si="430">$N$4*EXP($N$2*$N$1*O207+$N$3*SQRT($N$2)*I207)</f>
        <v>241.12114179704071</v>
      </c>
      <c r="Q207">
        <f t="shared" ca="1" si="430"/>
        <v>146.19515735643284</v>
      </c>
      <c r="R207">
        <f t="shared" ca="1" si="430"/>
        <v>90.205856449970852</v>
      </c>
      <c r="S207">
        <f t="shared" ca="1" si="430"/>
        <v>102.33424410640608</v>
      </c>
    </row>
    <row r="208" spans="1:19" x14ac:dyDescent="0.25">
      <c r="A208">
        <f t="shared" ca="1" si="402"/>
        <v>0.58551309134075735</v>
      </c>
      <c r="B208">
        <f t="shared" ca="1" si="403"/>
        <v>0.2160178710799146</v>
      </c>
      <c r="C208">
        <f t="shared" ca="1" si="402"/>
        <v>0.53295002117330537</v>
      </c>
      <c r="D208">
        <f t="shared" ca="1" si="403"/>
        <v>8.2687583926373487E-2</v>
      </c>
      <c r="E208">
        <f t="shared" ca="1" si="402"/>
        <v>0.86327267962505128</v>
      </c>
      <c r="F208">
        <f t="shared" ref="F208" ca="1" si="431">NORMINV(E208,0,1)</f>
        <v>1.0951415208250725</v>
      </c>
      <c r="G208">
        <f t="shared" ca="1" si="402"/>
        <v>0.21500201925509788</v>
      </c>
      <c r="H208">
        <f t="shared" ca="1" si="400"/>
        <v>-0.78918474192170973</v>
      </c>
      <c r="I208">
        <f ca="1">SUM(B$1:B208)</f>
        <v>26.855278932301072</v>
      </c>
      <c r="J208">
        <f ca="1">SUM(D$1:D208)</f>
        <v>10.621161901291449</v>
      </c>
      <c r="K208">
        <f ca="1">SUM(F$1:F208)</f>
        <v>-3.0983576699839031</v>
      </c>
      <c r="L208">
        <f ca="1">SUM(H$1:H208)</f>
        <v>-0.62484594504233248</v>
      </c>
      <c r="O208">
        <f t="shared" si="405"/>
        <v>208</v>
      </c>
      <c r="P208">
        <f t="shared" ref="P208:S208" ca="1" si="432">$N$4*EXP($N$2*$N$1*O208+$N$3*SQRT($N$2)*I208)</f>
        <v>242.81547830609949</v>
      </c>
      <c r="Q208">
        <f t="shared" ca="1" si="432"/>
        <v>146.6256903627808</v>
      </c>
      <c r="R208">
        <f t="shared" ca="1" si="432"/>
        <v>93.379654650210398</v>
      </c>
      <c r="S208">
        <f t="shared" ca="1" si="432"/>
        <v>99.884757644580674</v>
      </c>
    </row>
    <row r="209" spans="1:19" x14ac:dyDescent="0.25">
      <c r="A209">
        <f t="shared" ca="1" si="402"/>
        <v>0.73412621186431526</v>
      </c>
      <c r="B209">
        <f t="shared" ca="1" si="403"/>
        <v>0.62534054265354011</v>
      </c>
      <c r="C209">
        <f t="shared" ca="1" si="402"/>
        <v>0.99256275752870027</v>
      </c>
      <c r="D209">
        <f t="shared" ca="1" si="403"/>
        <v>2.4354206905616969</v>
      </c>
      <c r="E209">
        <f t="shared" ca="1" si="402"/>
        <v>0.48825266745913887</v>
      </c>
      <c r="F209">
        <f t="shared" ref="F209" ca="1" si="433">NORMINV(E209,0,1)</f>
        <v>-2.9450452550635695E-2</v>
      </c>
      <c r="G209">
        <f t="shared" ca="1" si="402"/>
        <v>0.76709258916341372</v>
      </c>
      <c r="H209">
        <f t="shared" ca="1" si="400"/>
        <v>0.72930547873805374</v>
      </c>
      <c r="I209">
        <f ca="1">SUM(B$1:B209)</f>
        <v>27.480619474954612</v>
      </c>
      <c r="J209">
        <f ca="1">SUM(D$1:D209)</f>
        <v>13.056582591853147</v>
      </c>
      <c r="K209">
        <f ca="1">SUM(F$1:F209)</f>
        <v>-3.1278081225345389</v>
      </c>
      <c r="L209">
        <f ca="1">SUM(H$1:H209)</f>
        <v>0.10445953369572125</v>
      </c>
      <c r="O209">
        <f t="shared" si="405"/>
        <v>209</v>
      </c>
      <c r="P209">
        <f t="shared" ref="P209:S209" ca="1" si="434">$N$4*EXP($N$2*$N$1*O209+$N$3*SQRT($N$2)*I209)</f>
        <v>247.6946146343079</v>
      </c>
      <c r="Q209">
        <f t="shared" ca="1" si="434"/>
        <v>158.46910281795726</v>
      </c>
      <c r="R209">
        <f t="shared" ca="1" si="434"/>
        <v>93.512561285220499</v>
      </c>
      <c r="S209">
        <f t="shared" ca="1" si="434"/>
        <v>102.20845779739977</v>
      </c>
    </row>
    <row r="210" spans="1:19" x14ac:dyDescent="0.25">
      <c r="A210">
        <f t="shared" ca="1" si="402"/>
        <v>8.7121055716958606E-2</v>
      </c>
      <c r="B210">
        <f t="shared" ca="1" si="403"/>
        <v>-1.3586986141664033</v>
      </c>
      <c r="C210">
        <f t="shared" ca="1" si="402"/>
        <v>0.74752385427043433</v>
      </c>
      <c r="D210">
        <f t="shared" ca="1" si="403"/>
        <v>0.66671798048756481</v>
      </c>
      <c r="E210">
        <f t="shared" ca="1" si="402"/>
        <v>0.44250273342180491</v>
      </c>
      <c r="F210">
        <f t="shared" ref="F210" ca="1" si="435">NORMINV(E210,0,1)</f>
        <v>-0.14462688803894672</v>
      </c>
      <c r="G210">
        <f t="shared" ca="1" si="402"/>
        <v>6.6031562466697835E-2</v>
      </c>
      <c r="H210">
        <f t="shared" ca="1" si="400"/>
        <v>-1.5060157718315306</v>
      </c>
      <c r="I210">
        <f ca="1">SUM(B$1:B210)</f>
        <v>26.121920860788208</v>
      </c>
      <c r="J210">
        <f ca="1">SUM(D$1:D210)</f>
        <v>13.723300572340712</v>
      </c>
      <c r="K210">
        <f ca="1">SUM(F$1:F210)</f>
        <v>-3.2724350105734854</v>
      </c>
      <c r="L210">
        <f ca="1">SUM(H$1:H210)</f>
        <v>-1.4015562381358093</v>
      </c>
      <c r="O210">
        <f t="shared" si="405"/>
        <v>210</v>
      </c>
      <c r="P210">
        <f t="shared" ref="P210:S210" ca="1" si="436">$N$4*EXP($N$2*$N$1*O210+$N$3*SQRT($N$2)*I210)</f>
        <v>237.36523329586331</v>
      </c>
      <c r="Q210">
        <f t="shared" ca="1" si="436"/>
        <v>161.50075240397729</v>
      </c>
      <c r="R210">
        <f t="shared" ca="1" si="436"/>
        <v>93.143561182371599</v>
      </c>
      <c r="S210">
        <f t="shared" ca="1" si="436"/>
        <v>97.46625146113233</v>
      </c>
    </row>
    <row r="211" spans="1:19" x14ac:dyDescent="0.25">
      <c r="A211">
        <f t="shared" ca="1" si="402"/>
        <v>0.62311270020085696</v>
      </c>
      <c r="B211">
        <f t="shared" ca="1" si="403"/>
        <v>0.31366616704757294</v>
      </c>
      <c r="C211">
        <f t="shared" ca="1" si="402"/>
        <v>0.16163130117177449</v>
      </c>
      <c r="D211">
        <f t="shared" ca="1" si="403"/>
        <v>-0.98777551342905312</v>
      </c>
      <c r="E211">
        <f t="shared" ca="1" si="402"/>
        <v>0.91498307406605095</v>
      </c>
      <c r="F211">
        <f t="shared" ref="F211" ca="1" si="437">NORMINV(E211,0,1)</f>
        <v>1.3720950447638824</v>
      </c>
      <c r="G211">
        <f t="shared" ca="1" si="402"/>
        <v>0.86459979867600423</v>
      </c>
      <c r="H211">
        <f t="shared" ca="1" si="400"/>
        <v>1.1012211872173832</v>
      </c>
      <c r="I211">
        <f ca="1">SUM(B$1:B211)</f>
        <v>26.43558702783578</v>
      </c>
      <c r="J211">
        <f ca="1">SUM(D$1:D211)</f>
        <v>12.735525058911659</v>
      </c>
      <c r="K211">
        <f ca="1">SUM(F$1:F211)</f>
        <v>-1.900339965809603</v>
      </c>
      <c r="L211">
        <f ca="1">SUM(H$1:H211)</f>
        <v>-0.30033505091842616</v>
      </c>
      <c r="O211">
        <f t="shared" si="405"/>
        <v>211</v>
      </c>
      <c r="P211">
        <f t="shared" ref="P211:S211" ca="1" si="438">$N$4*EXP($N$2*$N$1*O211+$N$3*SQRT($N$2)*I211)</f>
        <v>239.76948724719648</v>
      </c>
      <c r="Q211">
        <f t="shared" ca="1" si="438"/>
        <v>156.62819808270024</v>
      </c>
      <c r="R211">
        <f t="shared" ca="1" si="438"/>
        <v>97.163208516510636</v>
      </c>
      <c r="S211">
        <f t="shared" ca="1" si="438"/>
        <v>100.9867111526809</v>
      </c>
    </row>
    <row r="212" spans="1:19" x14ac:dyDescent="0.25">
      <c r="A212">
        <f t="shared" ca="1" si="402"/>
        <v>0.24839935500096844</v>
      </c>
      <c r="B212">
        <f t="shared" ca="1" si="403"/>
        <v>-0.6795353613172771</v>
      </c>
      <c r="C212">
        <f t="shared" ca="1" si="402"/>
        <v>5.0086356596796833E-3</v>
      </c>
      <c r="D212">
        <f t="shared" ca="1" si="403"/>
        <v>-2.5752325415805744</v>
      </c>
      <c r="E212">
        <f t="shared" ca="1" si="402"/>
        <v>4.711899397867525E-2</v>
      </c>
      <c r="F212">
        <f t="shared" ref="F212" ca="1" si="439">NORMINV(E212,0,1)</f>
        <v>-1.6734538321745696</v>
      </c>
      <c r="G212">
        <f t="shared" ca="1" si="402"/>
        <v>0.29310076406293717</v>
      </c>
      <c r="H212">
        <f t="shared" ca="1" si="400"/>
        <v>-0.54434871772840265</v>
      </c>
      <c r="I212">
        <f ca="1">SUM(B$1:B212)</f>
        <v>25.756051666518502</v>
      </c>
      <c r="J212">
        <f ca="1">SUM(D$1:D212)</f>
        <v>10.160292517331085</v>
      </c>
      <c r="K212">
        <f ca="1">SUM(F$1:F212)</f>
        <v>-3.5737937979841723</v>
      </c>
      <c r="L212">
        <f ca="1">SUM(H$1:H212)</f>
        <v>-0.84468376864682881</v>
      </c>
      <c r="O212">
        <f t="shared" si="405"/>
        <v>212</v>
      </c>
      <c r="P212">
        <f t="shared" ref="P212:S212" ca="1" si="440">$N$4*EXP($N$2*$N$1*O212+$N$3*SQRT($N$2)*I212)</f>
        <v>234.73871690467777</v>
      </c>
      <c r="Q212">
        <f t="shared" ca="1" si="440"/>
        <v>144.28124169443188</v>
      </c>
      <c r="R212">
        <f t="shared" ca="1" si="440"/>
        <v>91.948946379288216</v>
      </c>
      <c r="S212">
        <f t="shared" ca="1" si="440"/>
        <v>99.167365822046548</v>
      </c>
    </row>
    <row r="213" spans="1:19" x14ac:dyDescent="0.25">
      <c r="A213">
        <f t="shared" ca="1" si="402"/>
        <v>7.985573218412767E-2</v>
      </c>
      <c r="B213">
        <f t="shared" ca="1" si="403"/>
        <v>-1.4060426368370915</v>
      </c>
      <c r="C213">
        <f t="shared" ca="1" si="402"/>
        <v>0.34913747860556799</v>
      </c>
      <c r="D213">
        <f t="shared" ca="1" si="403"/>
        <v>-0.38765014157659017</v>
      </c>
      <c r="E213">
        <f t="shared" ca="1" si="402"/>
        <v>0.52508858060839514</v>
      </c>
      <c r="F213">
        <f t="shared" ref="F213" ca="1" si="441">NORMINV(E213,0,1)</f>
        <v>6.2929255127462003E-2</v>
      </c>
      <c r="G213">
        <f t="shared" ca="1" si="402"/>
        <v>0.71217794701679171</v>
      </c>
      <c r="H213">
        <f t="shared" ca="1" si="400"/>
        <v>0.55975859965812746</v>
      </c>
      <c r="I213">
        <f ca="1">SUM(B$1:B213)</f>
        <v>24.350009029681409</v>
      </c>
      <c r="J213">
        <f ca="1">SUM(D$1:D213)</f>
        <v>9.7726423757544953</v>
      </c>
      <c r="K213">
        <f ca="1">SUM(F$1:F213)</f>
        <v>-3.5108645428567105</v>
      </c>
      <c r="L213">
        <f ca="1">SUM(H$1:H213)</f>
        <v>-0.28492516898870135</v>
      </c>
      <c r="O213">
        <f t="shared" si="405"/>
        <v>213</v>
      </c>
      <c r="P213">
        <f t="shared" ref="P213:S213" ca="1" si="442">$N$4*EXP($N$2*$N$1*O213+$N$3*SQRT($N$2)*I213)</f>
        <v>224.61442936681752</v>
      </c>
      <c r="Q213">
        <f t="shared" ca="1" si="442"/>
        <v>142.24427741701172</v>
      </c>
      <c r="R213">
        <f t="shared" ca="1" si="442"/>
        <v>92.094149510052375</v>
      </c>
      <c r="S213">
        <f t="shared" ca="1" si="442"/>
        <v>100.93417133849316</v>
      </c>
    </row>
    <row r="214" spans="1:19" x14ac:dyDescent="0.25">
      <c r="A214">
        <f t="shared" ca="1" si="402"/>
        <v>0.55346783923218201</v>
      </c>
      <c r="B214">
        <f t="shared" ca="1" si="403"/>
        <v>0.13442777265849676</v>
      </c>
      <c r="C214">
        <f t="shared" ca="1" si="402"/>
        <v>0.87819966530059324</v>
      </c>
      <c r="D214">
        <f t="shared" ca="1" si="403"/>
        <v>1.1660340735976999</v>
      </c>
      <c r="E214">
        <f t="shared" ca="1" si="402"/>
        <v>0.44241745928816179</v>
      </c>
      <c r="F214">
        <f t="shared" ref="F214" ca="1" si="443">NORMINV(E214,0,1)</f>
        <v>-0.14484288920321237</v>
      </c>
      <c r="G214">
        <f t="shared" ca="1" si="402"/>
        <v>0.59091166172976461</v>
      </c>
      <c r="H214">
        <f t="shared" ca="1" si="400"/>
        <v>0.22989073422012862</v>
      </c>
      <c r="I214">
        <f ca="1">SUM(B$1:B214)</f>
        <v>24.484436802339907</v>
      </c>
      <c r="J214">
        <f ca="1">SUM(D$1:D214)</f>
        <v>10.938676449352196</v>
      </c>
      <c r="K214">
        <f ca="1">SUM(F$1:F214)</f>
        <v>-3.655707432059923</v>
      </c>
      <c r="L214">
        <f ca="1">SUM(H$1:H214)</f>
        <v>-5.5034434768572726E-2</v>
      </c>
      <c r="O214">
        <f t="shared" si="405"/>
        <v>214</v>
      </c>
      <c r="P214">
        <f t="shared" ref="P214:S214" ca="1" si="444">$N$4*EXP($N$2*$N$1*O214+$N$3*SQRT($N$2)*I214)</f>
        <v>225.61224023782546</v>
      </c>
      <c r="Q214">
        <f t="shared" ca="1" si="444"/>
        <v>147.59476479494978</v>
      </c>
      <c r="R214">
        <f t="shared" ca="1" si="444"/>
        <v>91.772335908942466</v>
      </c>
      <c r="S214">
        <f t="shared" ca="1" si="444"/>
        <v>101.66118424580755</v>
      </c>
    </row>
    <row r="215" spans="1:19" x14ac:dyDescent="0.25">
      <c r="A215">
        <f t="shared" ca="1" si="402"/>
        <v>8.4650666971861188E-2</v>
      </c>
      <c r="B215">
        <f t="shared" ca="1" si="403"/>
        <v>-1.3744522198711688</v>
      </c>
      <c r="C215">
        <f t="shared" ca="1" si="402"/>
        <v>0.51033916979539229</v>
      </c>
      <c r="D215">
        <f t="shared" ca="1" si="403"/>
        <v>2.5919357213434545E-2</v>
      </c>
      <c r="E215">
        <f t="shared" ca="1" si="402"/>
        <v>0.52451374695413744</v>
      </c>
      <c r="F215">
        <f t="shared" ref="F215" ca="1" si="445">NORMINV(E215,0,1)</f>
        <v>6.1485570053559473E-2</v>
      </c>
      <c r="G215">
        <f t="shared" ca="1" si="402"/>
        <v>0.75328011885634094</v>
      </c>
      <c r="H215">
        <f t="shared" ca="1" si="400"/>
        <v>0.68484812684122609</v>
      </c>
      <c r="I215">
        <f ca="1">SUM(B$1:B215)</f>
        <v>23.109984582468737</v>
      </c>
      <c r="J215">
        <f ca="1">SUM(D$1:D215)</f>
        <v>10.964595806565629</v>
      </c>
      <c r="K215">
        <f ca="1">SUM(F$1:F215)</f>
        <v>-3.5942218620063637</v>
      </c>
      <c r="L215">
        <f ca="1">SUM(H$1:H215)</f>
        <v>0.62981369207265336</v>
      </c>
      <c r="O215">
        <f t="shared" si="405"/>
        <v>215</v>
      </c>
      <c r="P215">
        <f t="shared" ref="P215:S215" ca="1" si="446">$N$4*EXP($N$2*$N$1*O215+$N$3*SQRT($N$2)*I215)</f>
        <v>216.09648796363024</v>
      </c>
      <c r="Q215">
        <f t="shared" ca="1" si="446"/>
        <v>147.43667765934822</v>
      </c>
      <c r="R215">
        <f t="shared" ca="1" si="446"/>
        <v>91.947351541103103</v>
      </c>
      <c r="S215">
        <f t="shared" ca="1" si="446"/>
        <v>103.88151541348731</v>
      </c>
    </row>
    <row r="216" spans="1:19" x14ac:dyDescent="0.25">
      <c r="A216">
        <f t="shared" ca="1" si="402"/>
        <v>0.50258148880038045</v>
      </c>
      <c r="B216">
        <f t="shared" ca="1" si="403"/>
        <v>6.4708779757760215E-3</v>
      </c>
      <c r="C216">
        <f t="shared" ca="1" si="402"/>
        <v>0.99378965868082181</v>
      </c>
      <c r="D216">
        <f t="shared" ca="1" si="403"/>
        <v>2.4999614360321609</v>
      </c>
      <c r="E216">
        <f t="shared" ca="1" si="402"/>
        <v>0.94474535560396899</v>
      </c>
      <c r="F216">
        <f t="shared" ref="F216" ca="1" si="447">NORMINV(E216,0,1)</f>
        <v>1.5959082076345648</v>
      </c>
      <c r="G216">
        <f t="shared" ca="1" si="402"/>
        <v>0.54750512167397447</v>
      </c>
      <c r="H216">
        <f t="shared" ca="1" si="400"/>
        <v>0.11936049659357591</v>
      </c>
      <c r="I216">
        <f ca="1">SUM(B$1:B216)</f>
        <v>23.116455460444513</v>
      </c>
      <c r="J216">
        <f ca="1">SUM(D$1:D216)</f>
        <v>13.46455724259779</v>
      </c>
      <c r="K216">
        <f ca="1">SUM(F$1:F216)</f>
        <v>-1.998313654371799</v>
      </c>
      <c r="L216">
        <f ca="1">SUM(H$1:H216)</f>
        <v>0.74917418866622931</v>
      </c>
      <c r="O216">
        <f t="shared" si="405"/>
        <v>216</v>
      </c>
      <c r="P216">
        <f t="shared" ref="P216:S216" ca="1" si="448">$N$4*EXP($N$2*$N$1*O216+$N$3*SQRT($N$2)*I216)</f>
        <v>216.18342511521428</v>
      </c>
      <c r="Q216">
        <f t="shared" ca="1" si="448"/>
        <v>159.51810279401107</v>
      </c>
      <c r="R216">
        <f t="shared" ca="1" si="448"/>
        <v>96.919393604534605</v>
      </c>
      <c r="S216">
        <f t="shared" ca="1" si="448"/>
        <v>104.37571081512651</v>
      </c>
    </row>
    <row r="217" spans="1:19" x14ac:dyDescent="0.25">
      <c r="A217">
        <f t="shared" ca="1" si="402"/>
        <v>0.6348827551999493</v>
      </c>
      <c r="B217">
        <f t="shared" ca="1" si="403"/>
        <v>0.3448136246163494</v>
      </c>
      <c r="C217">
        <f t="shared" ca="1" si="402"/>
        <v>0.29945919064293791</v>
      </c>
      <c r="D217">
        <f t="shared" ca="1" si="403"/>
        <v>-0.52595657180447231</v>
      </c>
      <c r="E217">
        <f t="shared" ca="1" si="402"/>
        <v>0.746160357710978</v>
      </c>
      <c r="F217">
        <f t="shared" ref="F217" ca="1" si="449">NORMINV(E217,0,1)</f>
        <v>0.66245559424280309</v>
      </c>
      <c r="G217">
        <f t="shared" ca="1" si="402"/>
        <v>0.17560448896052028</v>
      </c>
      <c r="H217">
        <f t="shared" ca="1" si="400"/>
        <v>-0.93224683184439838</v>
      </c>
      <c r="I217">
        <f ca="1">SUM(B$1:B217)</f>
        <v>23.461269085060863</v>
      </c>
      <c r="J217">
        <f ca="1">SUM(D$1:D217)</f>
        <v>12.938600670793317</v>
      </c>
      <c r="K217">
        <f ca="1">SUM(F$1:F217)</f>
        <v>-1.335858060128996</v>
      </c>
      <c r="L217">
        <f ca="1">SUM(H$1:H217)</f>
        <v>-0.18307264317816907</v>
      </c>
      <c r="O217">
        <f t="shared" si="405"/>
        <v>217</v>
      </c>
      <c r="P217">
        <f t="shared" ref="P217:S217" ca="1" si="450">$N$4*EXP($N$2*$N$1*O217+$N$3*SQRT($N$2)*I217)</f>
        <v>218.58747085334676</v>
      </c>
      <c r="Q217">
        <f t="shared" ca="1" si="450"/>
        <v>156.97213903952638</v>
      </c>
      <c r="R217">
        <f t="shared" ca="1" si="450"/>
        <v>98.912921047594807</v>
      </c>
      <c r="S217">
        <f t="shared" ca="1" si="450"/>
        <v>101.3955819102073</v>
      </c>
    </row>
    <row r="218" spans="1:19" x14ac:dyDescent="0.25">
      <c r="A218">
        <f t="shared" ca="1" si="402"/>
        <v>0.25284737886298625</v>
      </c>
      <c r="B218">
        <f t="shared" ca="1" si="403"/>
        <v>-0.66555628230899366</v>
      </c>
      <c r="C218">
        <f t="shared" ca="1" si="402"/>
        <v>0.87756530075648531</v>
      </c>
      <c r="D218">
        <f t="shared" ca="1" si="403"/>
        <v>1.1629016732255879</v>
      </c>
      <c r="E218">
        <f t="shared" ca="1" si="402"/>
        <v>5.5455393376170781E-2</v>
      </c>
      <c r="F218">
        <f t="shared" ref="F218" ca="1" si="451">NORMINV(E218,0,1)</f>
        <v>-1.5941127363845771</v>
      </c>
      <c r="G218">
        <f t="shared" ca="1" si="402"/>
        <v>0.79946631995958406</v>
      </c>
      <c r="H218">
        <f t="shared" ca="1" si="400"/>
        <v>0.83971650054732461</v>
      </c>
      <c r="I218">
        <f ca="1">SUM(B$1:B218)</f>
        <v>22.795712802751869</v>
      </c>
      <c r="J218">
        <f ca="1">SUM(D$1:D218)</f>
        <v>14.101502344018904</v>
      </c>
      <c r="K218">
        <f ca="1">SUM(F$1:F218)</f>
        <v>-2.9299707965135733</v>
      </c>
      <c r="L218">
        <f ca="1">SUM(H$1:H218)</f>
        <v>0.65664385736915554</v>
      </c>
      <c r="O218">
        <f t="shared" si="405"/>
        <v>218</v>
      </c>
      <c r="P218">
        <f t="shared" ref="P218:S218" ca="1" si="452">$N$4*EXP($N$2*$N$1*O218+$N$3*SQRT($N$2)*I218)</f>
        <v>214.09538048762457</v>
      </c>
      <c r="Q218">
        <f t="shared" ca="1" si="452"/>
        <v>162.68324098943432</v>
      </c>
      <c r="R218">
        <f t="shared" ca="1" si="452"/>
        <v>94.175795553406289</v>
      </c>
      <c r="S218">
        <f t="shared" ca="1" si="452"/>
        <v>104.01532012303045</v>
      </c>
    </row>
    <row r="219" spans="1:19" x14ac:dyDescent="0.25">
      <c r="A219">
        <f t="shared" ca="1" si="402"/>
        <v>0.99645273557860359</v>
      </c>
      <c r="B219">
        <f t="shared" ca="1" si="403"/>
        <v>2.6923742298215383</v>
      </c>
      <c r="C219">
        <f t="shared" ca="1" si="402"/>
        <v>0.40604502559471123</v>
      </c>
      <c r="D219">
        <f t="shared" ca="1" si="403"/>
        <v>-0.23773059664090723</v>
      </c>
      <c r="E219">
        <f t="shared" ca="1" si="402"/>
        <v>0.92043887149444281</v>
      </c>
      <c r="F219">
        <f t="shared" ref="F219" ca="1" si="453">NORMINV(E219,0,1)</f>
        <v>1.4080297631230938</v>
      </c>
      <c r="G219">
        <f t="shared" ca="1" si="402"/>
        <v>7.5930724589431509E-2</v>
      </c>
      <c r="H219">
        <f t="shared" ca="1" si="400"/>
        <v>-1.4329873614895177</v>
      </c>
      <c r="I219">
        <f ca="1">SUM(B$1:B219)</f>
        <v>25.488087032573407</v>
      </c>
      <c r="J219">
        <f ca="1">SUM(D$1:D219)</f>
        <v>13.863771747377998</v>
      </c>
      <c r="K219">
        <f ca="1">SUM(F$1:F219)</f>
        <v>-1.5219410333904795</v>
      </c>
      <c r="L219">
        <f ca="1">SUM(H$1:H219)</f>
        <v>-0.77634350412036213</v>
      </c>
      <c r="O219">
        <f t="shared" si="405"/>
        <v>219</v>
      </c>
      <c r="P219">
        <f t="shared" ref="P219:S219" ca="1" si="454">$N$4*EXP($N$2*$N$1*O219+$N$3*SQRT($N$2)*I219)</f>
        <v>233.0893482350933</v>
      </c>
      <c r="Q219">
        <f t="shared" ca="1" si="454"/>
        <v>162.07931881870573</v>
      </c>
      <c r="R219">
        <f t="shared" ca="1" si="454"/>
        <v>98.434577951002694</v>
      </c>
      <c r="S219">
        <f t="shared" ca="1" si="454"/>
        <v>99.509024074257198</v>
      </c>
    </row>
    <row r="220" spans="1:19" x14ac:dyDescent="0.25">
      <c r="A220">
        <f t="shared" ca="1" si="402"/>
        <v>0.51391639242518594</v>
      </c>
      <c r="B220">
        <f t="shared" ca="1" si="403"/>
        <v>3.4890300294059741E-2</v>
      </c>
      <c r="C220">
        <f t="shared" ca="1" si="402"/>
        <v>0.59757309205815201</v>
      </c>
      <c r="D220">
        <f t="shared" ca="1" si="403"/>
        <v>0.24707030333462979</v>
      </c>
      <c r="E220">
        <f t="shared" ca="1" si="402"/>
        <v>0.56856449148400767</v>
      </c>
      <c r="F220">
        <f t="shared" ref="F220" ca="1" si="455">NORMINV(E220,0,1)</f>
        <v>0.17272064281866842</v>
      </c>
      <c r="G220">
        <f t="shared" ca="1" si="402"/>
        <v>0.3958826146159683</v>
      </c>
      <c r="H220">
        <f t="shared" ca="1" si="400"/>
        <v>-0.26401906351181181</v>
      </c>
      <c r="I220">
        <f ca="1">SUM(B$1:B220)</f>
        <v>25.522977332867466</v>
      </c>
      <c r="J220">
        <f ca="1">SUM(D$1:D220)</f>
        <v>14.110842050712627</v>
      </c>
      <c r="K220">
        <f ca="1">SUM(F$1:F220)</f>
        <v>-1.349220390571811</v>
      </c>
      <c r="L220">
        <f ca="1">SUM(H$1:H220)</f>
        <v>-1.0403625676321739</v>
      </c>
      <c r="O220">
        <f t="shared" si="405"/>
        <v>220</v>
      </c>
      <c r="P220">
        <f t="shared" ref="P220:S220" ca="1" si="456">$N$4*EXP($N$2*$N$1*O220+$N$3*SQRT($N$2)*I220)</f>
        <v>233.39194384558107</v>
      </c>
      <c r="Q220">
        <f t="shared" ca="1" si="456"/>
        <v>163.35534515945517</v>
      </c>
      <c r="R220">
        <f t="shared" ca="1" si="456"/>
        <v>98.996600681707534</v>
      </c>
      <c r="S220">
        <f t="shared" ca="1" si="456"/>
        <v>98.695961419024087</v>
      </c>
    </row>
    <row r="221" spans="1:19" x14ac:dyDescent="0.25">
      <c r="A221">
        <f t="shared" ca="1" si="402"/>
        <v>4.4419655142892811E-2</v>
      </c>
      <c r="B221">
        <f t="shared" ca="1" si="403"/>
        <v>-1.7015523826472199</v>
      </c>
      <c r="C221">
        <f t="shared" ca="1" si="402"/>
        <v>0.54281984417077522</v>
      </c>
      <c r="D221">
        <f t="shared" ca="1" si="403"/>
        <v>0.10754035577417687</v>
      </c>
      <c r="E221">
        <f t="shared" ca="1" si="402"/>
        <v>0.57293321729016267</v>
      </c>
      <c r="F221">
        <f t="shared" ref="F221" ca="1" si="457">NORMINV(E221,0,1)</f>
        <v>0.18384689600396312</v>
      </c>
      <c r="G221">
        <f t="shared" ca="1" si="402"/>
        <v>0.79370833197531188</v>
      </c>
      <c r="H221">
        <f t="shared" ca="1" si="400"/>
        <v>0.81935599102313283</v>
      </c>
      <c r="I221">
        <f ca="1">SUM(B$1:B221)</f>
        <v>23.821424950220248</v>
      </c>
      <c r="J221">
        <f ca="1">SUM(D$1:D221)</f>
        <v>14.218382406486803</v>
      </c>
      <c r="K221">
        <f ca="1">SUM(F$1:F221)</f>
        <v>-1.1653734945678478</v>
      </c>
      <c r="L221">
        <f ca="1">SUM(H$1:H221)</f>
        <v>-0.22100657660904111</v>
      </c>
      <c r="O221">
        <f t="shared" si="405"/>
        <v>221</v>
      </c>
      <c r="P221">
        <f t="shared" ref="P221:S221" ca="1" si="458">$N$4*EXP($N$2*$N$1*O221+$N$3*SQRT($N$2)*I221)</f>
        <v>221.2567413879413</v>
      </c>
      <c r="Q221">
        <f t="shared" ca="1" si="458"/>
        <v>163.51541777313872</v>
      </c>
      <c r="R221">
        <f t="shared" ca="1" si="458"/>
        <v>99.574679100004602</v>
      </c>
      <c r="S221">
        <f t="shared" ca="1" si="458"/>
        <v>101.28780448284633</v>
      </c>
    </row>
    <row r="222" spans="1:19" x14ac:dyDescent="0.25">
      <c r="A222">
        <f t="shared" ca="1" si="402"/>
        <v>0.40324671014112623</v>
      </c>
      <c r="B222">
        <f t="shared" ca="1" si="403"/>
        <v>-0.24495222910806508</v>
      </c>
      <c r="C222">
        <f t="shared" ca="1" si="402"/>
        <v>0.68896422623137732</v>
      </c>
      <c r="D222">
        <f t="shared" ca="1" si="403"/>
        <v>0.49291655749234681</v>
      </c>
      <c r="E222">
        <f t="shared" ca="1" si="402"/>
        <v>0.31681573577578137</v>
      </c>
      <c r="F222">
        <f t="shared" ref="F222" ca="1" si="459">NORMINV(E222,0,1)</f>
        <v>-0.4766217796369307</v>
      </c>
      <c r="G222">
        <f t="shared" ca="1" si="402"/>
        <v>0.19309305060502957</v>
      </c>
      <c r="H222">
        <f t="shared" ca="1" si="400"/>
        <v>-0.86655459409504787</v>
      </c>
      <c r="I222">
        <f ca="1">SUM(B$1:B222)</f>
        <v>23.576472721112182</v>
      </c>
      <c r="J222">
        <f ca="1">SUM(D$1:D222)</f>
        <v>14.71129896397915</v>
      </c>
      <c r="K222">
        <f ca="1">SUM(F$1:F222)</f>
        <v>-1.6419952742047785</v>
      </c>
      <c r="L222">
        <f ca="1">SUM(H$1:H222)</f>
        <v>-1.0875611707040891</v>
      </c>
      <c r="O222">
        <f t="shared" si="405"/>
        <v>222</v>
      </c>
      <c r="P222">
        <f t="shared" ref="P222:S222" ca="1" si="460">$N$4*EXP($N$2*$N$1*O222+$N$3*SQRT($N$2)*I222)</f>
        <v>219.59982125035032</v>
      </c>
      <c r="Q222">
        <f t="shared" ca="1" si="460"/>
        <v>166.01928269828704</v>
      </c>
      <c r="R222">
        <f t="shared" ca="1" si="460"/>
        <v>98.139754583588427</v>
      </c>
      <c r="S222">
        <f t="shared" ca="1" si="460"/>
        <v>98.532594537909674</v>
      </c>
    </row>
    <row r="223" spans="1:19" x14ac:dyDescent="0.25">
      <c r="A223">
        <f t="shared" ca="1" si="402"/>
        <v>0.99742079064045996</v>
      </c>
      <c r="B223">
        <f t="shared" ca="1" si="403"/>
        <v>2.7969708493134875</v>
      </c>
      <c r="C223">
        <f t="shared" ca="1" si="402"/>
        <v>0.14973863571735169</v>
      </c>
      <c r="D223">
        <f t="shared" ca="1" si="403"/>
        <v>-1.037555012658075</v>
      </c>
      <c r="E223">
        <f t="shared" ca="1" si="402"/>
        <v>0.55219017651938274</v>
      </c>
      <c r="F223">
        <f t="shared" ref="F223" ca="1" si="461">NORMINV(E223,0,1)</f>
        <v>0.13119677515658193</v>
      </c>
      <c r="G223">
        <f t="shared" ca="1" si="402"/>
        <v>0.82204442411049961</v>
      </c>
      <c r="H223">
        <f t="shared" ca="1" si="400"/>
        <v>0.92318433333830074</v>
      </c>
      <c r="I223">
        <f ca="1">SUM(B$1:B223)</f>
        <v>26.373443570425671</v>
      </c>
      <c r="J223">
        <f ca="1">SUM(D$1:D223)</f>
        <v>13.673743951321075</v>
      </c>
      <c r="K223">
        <f ca="1">SUM(F$1:F223)</f>
        <v>-1.5107984990481966</v>
      </c>
      <c r="L223">
        <f ca="1">SUM(H$1:H223)</f>
        <v>-0.16437683736578834</v>
      </c>
      <c r="O223">
        <f t="shared" si="405"/>
        <v>223</v>
      </c>
      <c r="P223">
        <f t="shared" ref="P223:S223" ca="1" si="462">$N$4*EXP($N$2*$N$1*O223+$N$3*SQRT($N$2)*I223)</f>
        <v>239.87107930334486</v>
      </c>
      <c r="Q223">
        <f t="shared" ca="1" si="462"/>
        <v>161.32905616490217</v>
      </c>
      <c r="R223">
        <f t="shared" ca="1" si="462"/>
        <v>98.454473117575787</v>
      </c>
      <c r="S223">
        <f t="shared" ca="1" si="462"/>
        <v>101.44607940583417</v>
      </c>
    </row>
    <row r="224" spans="1:19" x14ac:dyDescent="0.25">
      <c r="A224">
        <f t="shared" ca="1" si="402"/>
        <v>0.17110719953315889</v>
      </c>
      <c r="B224">
        <f t="shared" ca="1" si="403"/>
        <v>-0.94979899024489489</v>
      </c>
      <c r="C224">
        <f t="shared" ca="1" si="402"/>
        <v>0.66847988031578365</v>
      </c>
      <c r="D224">
        <f t="shared" ca="1" si="403"/>
        <v>0.4357195228188171</v>
      </c>
      <c r="E224">
        <f t="shared" ca="1" si="402"/>
        <v>0.58801190755748289</v>
      </c>
      <c r="F224">
        <f t="shared" ref="F224" ca="1" si="463">NORMINV(E224,0,1)</f>
        <v>0.22243382223981234</v>
      </c>
      <c r="G224">
        <f t="shared" ca="1" si="402"/>
        <v>0.41808237618818467</v>
      </c>
      <c r="H224">
        <f t="shared" ca="1" si="400"/>
        <v>-0.20680166935667235</v>
      </c>
      <c r="I224">
        <f ca="1">SUM(B$1:B224)</f>
        <v>25.423644580180778</v>
      </c>
      <c r="J224">
        <f ca="1">SUM(D$1:D224)</f>
        <v>14.109463474139892</v>
      </c>
      <c r="K224">
        <f ca="1">SUM(F$1:F224)</f>
        <v>-1.2883646768083843</v>
      </c>
      <c r="L224">
        <f ca="1">SUM(H$1:H224)</f>
        <v>-0.37117850672246067</v>
      </c>
      <c r="O224">
        <f t="shared" si="405"/>
        <v>224</v>
      </c>
      <c r="P224">
        <f t="shared" ref="P224:S224" ca="1" si="464">$N$4*EXP($N$2*$N$1*O224+$N$3*SQRT($N$2)*I224)</f>
        <v>232.84760083795533</v>
      </c>
      <c r="Q224">
        <f t="shared" ca="1" si="464"/>
        <v>163.33061084359511</v>
      </c>
      <c r="R224">
        <f t="shared" ca="1" si="464"/>
        <v>99.186050080072235</v>
      </c>
      <c r="S224">
        <f t="shared" ca="1" si="464"/>
        <v>100.802074297347</v>
      </c>
    </row>
    <row r="225" spans="1:19" x14ac:dyDescent="0.25">
      <c r="A225">
        <f t="shared" ca="1" si="402"/>
        <v>0.66660891131709343</v>
      </c>
      <c r="B225">
        <f t="shared" ca="1" si="403"/>
        <v>0.4305684615343448</v>
      </c>
      <c r="C225">
        <f t="shared" ca="1" si="402"/>
        <v>0.47197004339948567</v>
      </c>
      <c r="D225">
        <f t="shared" ca="1" si="403"/>
        <v>-7.031858956337074E-2</v>
      </c>
      <c r="E225">
        <f t="shared" ca="1" si="402"/>
        <v>0.5589937599021424</v>
      </c>
      <c r="F225">
        <f t="shared" ref="F225" ca="1" si="465">NORMINV(E225,0,1)</f>
        <v>0.14841852620087079</v>
      </c>
      <c r="G225">
        <f t="shared" ca="1" si="402"/>
        <v>0.78996220767708247</v>
      </c>
      <c r="H225">
        <f t="shared" ca="1" si="400"/>
        <v>0.8062901222547384</v>
      </c>
      <c r="I225">
        <f ca="1">SUM(B$1:B225)</f>
        <v>25.854213041715123</v>
      </c>
      <c r="J225">
        <f ca="1">SUM(D$1:D225)</f>
        <v>14.039144884576521</v>
      </c>
      <c r="K225">
        <f ca="1">SUM(F$1:F225)</f>
        <v>-1.1399461506075135</v>
      </c>
      <c r="L225">
        <f ca="1">SUM(H$1:H225)</f>
        <v>0.43511161553227773</v>
      </c>
      <c r="O225">
        <f t="shared" si="405"/>
        <v>225</v>
      </c>
      <c r="P225">
        <f t="shared" ref="P225:S225" ca="1" si="466">$N$4*EXP($N$2*$N$1*O225+$N$3*SQRT($N$2)*I225)</f>
        <v>236.07373918899631</v>
      </c>
      <c r="Q225">
        <f t="shared" ca="1" si="466"/>
        <v>163.07361317359835</v>
      </c>
      <c r="R225">
        <f t="shared" ca="1" si="466"/>
        <v>99.645723723567727</v>
      </c>
      <c r="S225">
        <f t="shared" ca="1" si="466"/>
        <v>103.40423209851556</v>
      </c>
    </row>
    <row r="226" spans="1:19" x14ac:dyDescent="0.25">
      <c r="A226">
        <f t="shared" ca="1" si="402"/>
        <v>0.54222919658188284</v>
      </c>
      <c r="B226">
        <f t="shared" ca="1" si="403"/>
        <v>0.1060513545644409</v>
      </c>
      <c r="C226">
        <f t="shared" ca="1" si="402"/>
        <v>0.94102532592438948</v>
      </c>
      <c r="D226">
        <f t="shared" ca="1" si="403"/>
        <v>1.5634391056380426</v>
      </c>
      <c r="E226">
        <f t="shared" ca="1" si="402"/>
        <v>0.79934177708593812</v>
      </c>
      <c r="F226">
        <f t="shared" ref="F226" ca="1" si="467">NORMINV(E226,0,1)</f>
        <v>0.83927243861446899</v>
      </c>
      <c r="G226">
        <f t="shared" ca="1" si="402"/>
        <v>9.1533575997319483E-2</v>
      </c>
      <c r="H226">
        <f t="shared" ca="1" si="400"/>
        <v>-1.331370436674322</v>
      </c>
      <c r="I226">
        <f ca="1">SUM(B$1:B226)</f>
        <v>25.960264396279566</v>
      </c>
      <c r="J226">
        <f ca="1">SUM(D$1:D226)</f>
        <v>15.602583990214564</v>
      </c>
      <c r="K226">
        <f ca="1">SUM(F$1:F226)</f>
        <v>-0.30067371199304449</v>
      </c>
      <c r="L226">
        <f ca="1">SUM(H$1:H226)</f>
        <v>-0.89625882114204425</v>
      </c>
      <c r="O226">
        <f t="shared" si="405"/>
        <v>226</v>
      </c>
      <c r="P226">
        <f t="shared" ref="P226:S226" ca="1" si="468">$N$4*EXP($N$2*$N$1*O226+$N$3*SQRT($N$2)*I226)</f>
        <v>236.91061706332482</v>
      </c>
      <c r="Q226">
        <f t="shared" ca="1" si="468"/>
        <v>171.33341676734574</v>
      </c>
      <c r="R226">
        <f t="shared" ca="1" si="468"/>
        <v>102.48275902319691</v>
      </c>
      <c r="S226">
        <f t="shared" ca="1" si="468"/>
        <v>99.213546986299519</v>
      </c>
    </row>
    <row r="227" spans="1:19" x14ac:dyDescent="0.25">
      <c r="A227">
        <f t="shared" ca="1" si="402"/>
        <v>0.23622152816423514</v>
      </c>
      <c r="B227">
        <f t="shared" ca="1" si="403"/>
        <v>-0.71850972080427344</v>
      </c>
      <c r="C227">
        <f t="shared" ca="1" si="402"/>
        <v>3.2122757544342573E-2</v>
      </c>
      <c r="D227">
        <f t="shared" ca="1" si="403"/>
        <v>-1.8504722427477063</v>
      </c>
      <c r="E227">
        <f t="shared" ca="1" si="402"/>
        <v>0.11707843088934444</v>
      </c>
      <c r="F227">
        <f t="shared" ref="F227" ca="1" si="469">NORMINV(E227,0,1)</f>
        <v>-1.1897189828428087</v>
      </c>
      <c r="G227">
        <f t="shared" ca="1" si="402"/>
        <v>0.5444959698624966</v>
      </c>
      <c r="H227">
        <f t="shared" ca="1" si="400"/>
        <v>0.11176711785307265</v>
      </c>
      <c r="I227">
        <f ca="1">SUM(B$1:B227)</f>
        <v>25.241754675475292</v>
      </c>
      <c r="J227">
        <f ca="1">SUM(D$1:D227)</f>
        <v>13.752111747466857</v>
      </c>
      <c r="K227">
        <f ca="1">SUM(F$1:F227)</f>
        <v>-1.4903926948358532</v>
      </c>
      <c r="L227">
        <f ca="1">SUM(H$1:H227)</f>
        <v>-0.78449170328897155</v>
      </c>
      <c r="O227">
        <f t="shared" si="405"/>
        <v>227</v>
      </c>
      <c r="P227">
        <f t="shared" ref="P227:S227" ca="1" si="470">$N$4*EXP($N$2*$N$1*O227+$N$3*SQRT($N$2)*I227)</f>
        <v>231.65528136604033</v>
      </c>
      <c r="Q227">
        <f t="shared" ca="1" si="470"/>
        <v>161.46434450812885</v>
      </c>
      <c r="R227">
        <f t="shared" ca="1" si="470"/>
        <v>98.520416895192611</v>
      </c>
      <c r="S227">
        <f t="shared" ca="1" si="470"/>
        <v>99.485183313284793</v>
      </c>
    </row>
    <row r="228" spans="1:19" x14ac:dyDescent="0.25">
      <c r="A228">
        <f t="shared" ca="1" si="402"/>
        <v>0.17284483646376614</v>
      </c>
      <c r="B228">
        <f t="shared" ca="1" si="403"/>
        <v>-0.94298285433996853</v>
      </c>
      <c r="C228">
        <f t="shared" ca="1" si="402"/>
        <v>0.65383445998068901</v>
      </c>
      <c r="D228">
        <f t="shared" ca="1" si="403"/>
        <v>0.39569359647319713</v>
      </c>
      <c r="E228">
        <f t="shared" ca="1" si="402"/>
        <v>0.77014797743837049</v>
      </c>
      <c r="F228">
        <f t="shared" ref="F228" ca="1" si="471">NORMINV(E228,0,1)</f>
        <v>0.73933426899475851</v>
      </c>
      <c r="G228">
        <f t="shared" ca="1" si="402"/>
        <v>0.60910603325587276</v>
      </c>
      <c r="H228">
        <f t="shared" ca="1" si="400"/>
        <v>0.27698980622180264</v>
      </c>
      <c r="I228">
        <f ca="1">SUM(B$1:B228)</f>
        <v>24.298771821135322</v>
      </c>
      <c r="J228">
        <f ca="1">SUM(D$1:D228)</f>
        <v>14.147805343940055</v>
      </c>
      <c r="K228">
        <f ca="1">SUM(F$1:F228)</f>
        <v>-0.75105842584109472</v>
      </c>
      <c r="L228">
        <f ca="1">SUM(H$1:H228)</f>
        <v>-0.50750189706716897</v>
      </c>
      <c r="O228">
        <f t="shared" si="405"/>
        <v>228</v>
      </c>
      <c r="P228">
        <f t="shared" ref="P228:S228" ca="1" si="472">$N$4*EXP($N$2*$N$1*O228+$N$3*SQRT($N$2)*I228)</f>
        <v>224.92064589194118</v>
      </c>
      <c r="Q228">
        <f t="shared" ca="1" si="472"/>
        <v>163.27098104640896</v>
      </c>
      <c r="R228">
        <f t="shared" ca="1" si="472"/>
        <v>100.87772149051459</v>
      </c>
      <c r="S228">
        <f t="shared" ca="1" si="472"/>
        <v>100.40387475220665</v>
      </c>
    </row>
    <row r="229" spans="1:19" x14ac:dyDescent="0.25">
      <c r="A229">
        <f t="shared" ca="1" si="402"/>
        <v>0.96332710028536528</v>
      </c>
      <c r="B229">
        <f t="shared" ca="1" si="403"/>
        <v>1.7906729096387455</v>
      </c>
      <c r="C229">
        <f t="shared" ca="1" si="402"/>
        <v>0.595742854557751</v>
      </c>
      <c r="D229">
        <f t="shared" ca="1" si="403"/>
        <v>0.24234313747875996</v>
      </c>
      <c r="E229">
        <f t="shared" ca="1" si="402"/>
        <v>0.3727619380237962</v>
      </c>
      <c r="F229">
        <f t="shared" ref="F229" ca="1" si="473">NORMINV(E229,0,1)</f>
        <v>-0.32454709147356658</v>
      </c>
      <c r="G229">
        <f t="shared" ca="1" si="402"/>
        <v>0.94503982605649606</v>
      </c>
      <c r="H229">
        <f t="shared" ca="1" si="400"/>
        <v>1.5985512558490558</v>
      </c>
      <c r="I229">
        <f ca="1">SUM(B$1:B229)</f>
        <v>26.089444730774069</v>
      </c>
      <c r="J229">
        <f ca="1">SUM(D$1:D229)</f>
        <v>14.390148481418816</v>
      </c>
      <c r="K229">
        <f ca="1">SUM(F$1:F229)</f>
        <v>-1.0756055173146613</v>
      </c>
      <c r="L229">
        <f ca="1">SUM(H$1:H229)</f>
        <v>1.0910493587818868</v>
      </c>
      <c r="O229">
        <f t="shared" si="405"/>
        <v>229</v>
      </c>
      <c r="P229">
        <f t="shared" ref="P229:S229" ca="1" si="474">$N$4*EXP($N$2*$N$1*O229+$N$3*SQRT($N$2)*I229)</f>
        <v>238.01815755012763</v>
      </c>
      <c r="Q229">
        <f t="shared" ca="1" si="474"/>
        <v>164.95011334811025</v>
      </c>
      <c r="R229">
        <f t="shared" ca="1" si="474"/>
        <v>99.885046893401906</v>
      </c>
      <c r="S229">
        <f t="shared" ca="1" si="474"/>
        <v>105.56780758001364</v>
      </c>
    </row>
    <row r="230" spans="1:19" x14ac:dyDescent="0.25">
      <c r="A230">
        <f t="shared" ca="1" si="402"/>
        <v>0.24773703403761549</v>
      </c>
      <c r="B230">
        <f t="shared" ca="1" si="403"/>
        <v>-0.68162821684641794</v>
      </c>
      <c r="C230">
        <f t="shared" ca="1" si="402"/>
        <v>0.79152311135832332</v>
      </c>
      <c r="D230">
        <f t="shared" ca="1" si="403"/>
        <v>0.8117174531100082</v>
      </c>
      <c r="E230">
        <f t="shared" ca="1" si="402"/>
        <v>0.66192145092371069</v>
      </c>
      <c r="F230">
        <f t="shared" ref="F230" ca="1" si="475">NORMINV(E230,0,1)</f>
        <v>0.41771281975547314</v>
      </c>
      <c r="G230">
        <f t="shared" ca="1" si="402"/>
        <v>2.0745240760489558E-2</v>
      </c>
      <c r="H230">
        <f t="shared" ca="1" si="400"/>
        <v>-2.0385948312956081</v>
      </c>
      <c r="I230">
        <f ca="1">SUM(B$1:B230)</f>
        <v>25.407816513927653</v>
      </c>
      <c r="J230">
        <f ca="1">SUM(D$1:D230)</f>
        <v>15.201865934528824</v>
      </c>
      <c r="K230">
        <f ca="1">SUM(F$1:F230)</f>
        <v>-0.65789269755918811</v>
      </c>
      <c r="L230">
        <f ca="1">SUM(H$1:H230)</f>
        <v>-0.94754547251372134</v>
      </c>
      <c r="O230">
        <f t="shared" si="405"/>
        <v>230</v>
      </c>
      <c r="P230">
        <f t="shared" ref="P230:S230" ca="1" si="476">$N$4*EXP($N$2*$N$1*O230+$N$3*SQRT($N$2)*I230)</f>
        <v>233.00877291979356</v>
      </c>
      <c r="Q230">
        <f t="shared" ca="1" si="476"/>
        <v>169.05360533085246</v>
      </c>
      <c r="R230">
        <f t="shared" ca="1" si="476"/>
        <v>101.29032474355452</v>
      </c>
      <c r="S230">
        <f t="shared" ca="1" si="476"/>
        <v>99.029976333097423</v>
      </c>
    </row>
    <row r="231" spans="1:19" x14ac:dyDescent="0.25">
      <c r="A231">
        <f t="shared" ca="1" si="402"/>
        <v>0.3973524747177607</v>
      </c>
      <c r="B231">
        <f t="shared" ca="1" si="403"/>
        <v>-0.26020590518824305</v>
      </c>
      <c r="C231">
        <f t="shared" ca="1" si="402"/>
        <v>0.82812160393025891</v>
      </c>
      <c r="D231">
        <f t="shared" ca="1" si="403"/>
        <v>0.94676842987644561</v>
      </c>
      <c r="E231">
        <f t="shared" ca="1" si="402"/>
        <v>0.84627178075877751</v>
      </c>
      <c r="F231">
        <f t="shared" ref="F231" ca="1" si="477">NORMINV(E231,0,1)</f>
        <v>1.020573735168234</v>
      </c>
      <c r="G231">
        <f t="shared" ca="1" si="402"/>
        <v>0.35904626077479052</v>
      </c>
      <c r="H231">
        <f t="shared" ca="1" si="400"/>
        <v>-0.36100926428475888</v>
      </c>
      <c r="I231">
        <f ca="1">SUM(B$1:B231)</f>
        <v>25.147610608739409</v>
      </c>
      <c r="J231">
        <f ca="1">SUM(D$1:D231)</f>
        <v>16.148634364405268</v>
      </c>
      <c r="K231">
        <f ca="1">SUM(F$1:F231)</f>
        <v>0.36268103760904591</v>
      </c>
      <c r="L231">
        <f ca="1">SUM(H$1:H231)</f>
        <v>-1.3085547367984802</v>
      </c>
      <c r="O231">
        <f t="shared" si="405"/>
        <v>231</v>
      </c>
      <c r="P231">
        <f t="shared" ref="P231:S231" ca="1" si="478">$N$4*EXP($N$2*$N$1*O231+$N$3*SQRT($N$2)*I231)</f>
        <v>231.15276260226102</v>
      </c>
      <c r="Q231">
        <f t="shared" ca="1" si="478"/>
        <v>174.10664303425031</v>
      </c>
      <c r="R231">
        <f t="shared" ca="1" si="478"/>
        <v>104.70412692659994</v>
      </c>
      <c r="S231">
        <f t="shared" ca="1" si="478"/>
        <v>97.976652865519995</v>
      </c>
    </row>
    <row r="232" spans="1:19" x14ac:dyDescent="0.25">
      <c r="A232">
        <f t="shared" ca="1" si="402"/>
        <v>0.51014015449917083</v>
      </c>
      <c r="B232">
        <f t="shared" ca="1" si="403"/>
        <v>2.5420335453799341E-2</v>
      </c>
      <c r="C232">
        <f t="shared" ca="1" si="402"/>
        <v>0.59779063413521938</v>
      </c>
      <c r="D232">
        <f t="shared" ca="1" si="403"/>
        <v>0.24763253961993587</v>
      </c>
      <c r="E232">
        <f t="shared" ca="1" si="402"/>
        <v>0.56802633487629839</v>
      </c>
      <c r="F232">
        <f t="shared" ref="F232" ca="1" si="479">NORMINV(E232,0,1)</f>
        <v>0.17135157353845087</v>
      </c>
      <c r="G232">
        <f t="shared" ca="1" si="402"/>
        <v>0.68084858171650964</v>
      </c>
      <c r="H232">
        <f t="shared" ca="1" si="400"/>
        <v>0.4700730377861338</v>
      </c>
      <c r="I232">
        <f ca="1">SUM(B$1:B232)</f>
        <v>25.173030944193208</v>
      </c>
      <c r="J232">
        <f ca="1">SUM(D$1:D232)</f>
        <v>16.396266904025204</v>
      </c>
      <c r="K232">
        <f ca="1">SUM(F$1:F232)</f>
        <v>0.53403261114749678</v>
      </c>
      <c r="L232">
        <f ca="1">SUM(H$1:H232)</f>
        <v>-0.83848169901234648</v>
      </c>
      <c r="O232">
        <f t="shared" si="405"/>
        <v>232</v>
      </c>
      <c r="P232">
        <f t="shared" ref="P232:S232" ca="1" si="480">$N$4*EXP($N$2*$N$1*O232+$N$3*SQRT($N$2)*I232)</f>
        <v>231.38381764523731</v>
      </c>
      <c r="Q232">
        <f t="shared" ca="1" si="480"/>
        <v>175.47797537485158</v>
      </c>
      <c r="R232">
        <f t="shared" ca="1" si="480"/>
        <v>105.29939680729312</v>
      </c>
      <c r="S232">
        <f t="shared" ca="1" si="480"/>
        <v>99.449823677820845</v>
      </c>
    </row>
    <row r="233" spans="1:19" x14ac:dyDescent="0.25">
      <c r="A233">
        <f t="shared" ca="1" si="402"/>
        <v>0.97601953458760837</v>
      </c>
      <c r="B233">
        <f t="shared" ca="1" si="403"/>
        <v>1.9777144355929754</v>
      </c>
      <c r="C233">
        <f t="shared" ca="1" si="402"/>
        <v>0.80474268059846588</v>
      </c>
      <c r="D233">
        <f t="shared" ca="1" si="403"/>
        <v>0.85868443738828371</v>
      </c>
      <c r="E233">
        <f t="shared" ca="1" si="402"/>
        <v>0.68388122296124831</v>
      </c>
      <c r="F233">
        <f t="shared" ref="F233" ca="1" si="481">NORMINV(E233,0,1)</f>
        <v>0.47857985269404868</v>
      </c>
      <c r="G233">
        <f t="shared" ca="1" si="402"/>
        <v>0.53376078759551038</v>
      </c>
      <c r="H233">
        <f t="shared" ca="1" si="400"/>
        <v>8.4727006840316796E-2</v>
      </c>
      <c r="I233">
        <f ca="1">SUM(B$1:B233)</f>
        <v>27.150745379786184</v>
      </c>
      <c r="J233">
        <f ca="1">SUM(D$1:D233)</f>
        <v>17.254951341413488</v>
      </c>
      <c r="K233">
        <f ca="1">SUM(F$1:F233)</f>
        <v>1.0126124638415455</v>
      </c>
      <c r="L233">
        <f ca="1">SUM(H$1:H233)</f>
        <v>-0.75375469217202973</v>
      </c>
      <c r="O233">
        <f t="shared" si="405"/>
        <v>233</v>
      </c>
      <c r="P233">
        <f t="shared" ref="P233:S233" ca="1" si="482">$N$4*EXP($N$2*$N$1*O233+$N$3*SQRT($N$2)*I233)</f>
        <v>246.30446719140383</v>
      </c>
      <c r="Q233">
        <f t="shared" ca="1" si="482"/>
        <v>180.82324415541285</v>
      </c>
      <c r="R233">
        <f t="shared" ca="1" si="482"/>
        <v>107.01212100694593</v>
      </c>
      <c r="S233">
        <f t="shared" ca="1" si="482"/>
        <v>99.749466604216579</v>
      </c>
    </row>
    <row r="234" spans="1:19" x14ac:dyDescent="0.25">
      <c r="A234">
        <f t="shared" ca="1" si="402"/>
        <v>0.14549192875931916</v>
      </c>
      <c r="B234">
        <f t="shared" ca="1" si="403"/>
        <v>-1.0559657617712088</v>
      </c>
      <c r="C234">
        <f t="shared" ca="1" si="402"/>
        <v>0.88937110183140289</v>
      </c>
      <c r="D234">
        <f t="shared" ca="1" si="403"/>
        <v>1.2231903849283514</v>
      </c>
      <c r="E234">
        <f t="shared" ca="1" si="402"/>
        <v>0.89659726301925835</v>
      </c>
      <c r="F234">
        <f t="shared" ref="F234" ca="1" si="483">NORMINV(E234,0,1)</f>
        <v>1.2623983741805933</v>
      </c>
      <c r="G234">
        <f t="shared" ca="1" si="402"/>
        <v>0.15522759264330177</v>
      </c>
      <c r="H234">
        <f t="shared" ca="1" si="400"/>
        <v>-1.0142673788839103</v>
      </c>
      <c r="I234">
        <f ca="1">SUM(B$1:B234)</f>
        <v>26.094779618014975</v>
      </c>
      <c r="J234">
        <f ca="1">SUM(D$1:D234)</f>
        <v>18.478141726341839</v>
      </c>
      <c r="K234">
        <f ca="1">SUM(F$1:F234)</f>
        <v>2.2750108380221388</v>
      </c>
      <c r="L234">
        <f ca="1">SUM(H$1:H234)</f>
        <v>-1.76802207105594</v>
      </c>
      <c r="O234">
        <f t="shared" si="405"/>
        <v>234</v>
      </c>
      <c r="P234">
        <f t="shared" ref="P234:S234" ca="1" si="484">$N$4*EXP($N$2*$N$1*O234+$N$3*SQRT($N$2)*I234)</f>
        <v>238.29444184359102</v>
      </c>
      <c r="Q234">
        <f t="shared" ca="1" si="484"/>
        <v>187.62730734631219</v>
      </c>
      <c r="R234">
        <f t="shared" ca="1" si="484"/>
        <v>111.50327162242426</v>
      </c>
      <c r="S234">
        <f t="shared" ca="1" si="484"/>
        <v>96.699321910100039</v>
      </c>
    </row>
    <row r="235" spans="1:19" x14ac:dyDescent="0.25">
      <c r="A235">
        <f t="shared" ca="1" si="402"/>
        <v>0.5222596618548343</v>
      </c>
      <c r="B235">
        <f t="shared" ca="1" si="403"/>
        <v>5.582568108998634E-2</v>
      </c>
      <c r="C235">
        <f t="shared" ca="1" si="402"/>
        <v>0.10028397863762273</v>
      </c>
      <c r="D235">
        <f t="shared" ca="1" si="403"/>
        <v>-1.2799351130163423</v>
      </c>
      <c r="E235">
        <f t="shared" ca="1" si="402"/>
        <v>0.55968023773363174</v>
      </c>
      <c r="F235">
        <f t="shared" ref="F235" ca="1" si="485">NORMINV(E235,0,1)</f>
        <v>0.15015855357305943</v>
      </c>
      <c r="G235">
        <f t="shared" ca="1" si="402"/>
        <v>0.42341434602540362</v>
      </c>
      <c r="H235">
        <f t="shared" ca="1" si="400"/>
        <v>-0.19316634891495929</v>
      </c>
      <c r="I235">
        <f ca="1">SUM(B$1:B235)</f>
        <v>26.15060529910496</v>
      </c>
      <c r="J235">
        <f ca="1">SUM(D$1:D235)</f>
        <v>17.198206613325496</v>
      </c>
      <c r="K235">
        <f ca="1">SUM(F$1:F235)</f>
        <v>2.4251693915951984</v>
      </c>
      <c r="L235">
        <f ca="1">SUM(H$1:H235)</f>
        <v>-1.9611884199708993</v>
      </c>
      <c r="O235">
        <f t="shared" si="405"/>
        <v>235</v>
      </c>
      <c r="P235">
        <f t="shared" ref="P235:S235" ca="1" si="486">$N$4*EXP($N$2*$N$1*O235+$N$3*SQRT($N$2)*I235)</f>
        <v>238.76118251204809</v>
      </c>
      <c r="Q235">
        <f t="shared" ca="1" si="486"/>
        <v>180.23039922627771</v>
      </c>
      <c r="R235">
        <f t="shared" ca="1" si="486"/>
        <v>111.86757903597773</v>
      </c>
      <c r="S235">
        <f t="shared" ca="1" si="486"/>
        <v>96.119720711481392</v>
      </c>
    </row>
    <row r="236" spans="1:19" x14ac:dyDescent="0.25">
      <c r="A236">
        <f t="shared" ca="1" si="402"/>
        <v>0.31240741212854384</v>
      </c>
      <c r="B236">
        <f t="shared" ca="1" si="403"/>
        <v>-0.489037957541471</v>
      </c>
      <c r="C236">
        <f t="shared" ca="1" si="402"/>
        <v>0.74074372280433232</v>
      </c>
      <c r="D236">
        <f t="shared" ca="1" si="403"/>
        <v>0.64563995639120453</v>
      </c>
      <c r="E236">
        <f t="shared" ca="1" si="402"/>
        <v>0.29661480760502867</v>
      </c>
      <c r="F236">
        <f t="shared" ref="F236" ca="1" si="487">NORMINV(E236,0,1)</f>
        <v>-0.53416177179727187</v>
      </c>
      <c r="G236">
        <f t="shared" ca="1" si="402"/>
        <v>1.7256316256823667E-2</v>
      </c>
      <c r="H236">
        <f t="shared" ca="1" si="400"/>
        <v>-2.114030849835089</v>
      </c>
      <c r="I236">
        <f ca="1">SUM(B$1:B236)</f>
        <v>25.66156734156349</v>
      </c>
      <c r="J236">
        <f ca="1">SUM(D$1:D236)</f>
        <v>17.8438465697167</v>
      </c>
      <c r="K236">
        <f ca="1">SUM(F$1:F236)</f>
        <v>1.8910076197979264</v>
      </c>
      <c r="L236">
        <f ca="1">SUM(H$1:H236)</f>
        <v>-4.0752192698059879</v>
      </c>
      <c r="O236">
        <f t="shared" si="405"/>
        <v>236</v>
      </c>
      <c r="P236">
        <f t="shared" ref="P236:S236" ca="1" si="488">$N$4*EXP($N$2*$N$1*O236+$N$3*SQRT($N$2)*I236)</f>
        <v>235.15831798880322</v>
      </c>
      <c r="Q236">
        <f t="shared" ca="1" si="488"/>
        <v>183.80160113617495</v>
      </c>
      <c r="R236">
        <f t="shared" ca="1" si="488"/>
        <v>110.07917715469088</v>
      </c>
      <c r="S236">
        <f t="shared" ca="1" si="488"/>
        <v>89.896045306249633</v>
      </c>
    </row>
    <row r="237" spans="1:19" x14ac:dyDescent="0.25">
      <c r="A237">
        <f t="shared" ca="1" si="402"/>
        <v>0.81943227983217459</v>
      </c>
      <c r="B237">
        <f t="shared" ca="1" si="403"/>
        <v>0.91320365819103033</v>
      </c>
      <c r="C237">
        <f t="shared" ca="1" si="402"/>
        <v>0.93813157550324389</v>
      </c>
      <c r="D237">
        <f t="shared" ca="1" si="403"/>
        <v>1.5392763340132478</v>
      </c>
      <c r="E237">
        <f t="shared" ca="1" si="402"/>
        <v>0.22916135145174099</v>
      </c>
      <c r="F237">
        <f t="shared" ref="F237" ca="1" si="489">NORMINV(E237,0,1)</f>
        <v>-0.74161158413096284</v>
      </c>
      <c r="G237">
        <f t="shared" ca="1" si="402"/>
        <v>0.73995074105494574</v>
      </c>
      <c r="H237">
        <f t="shared" ca="1" si="400"/>
        <v>0.64319355021027835</v>
      </c>
      <c r="I237">
        <f ca="1">SUM(B$1:B237)</f>
        <v>26.57477099975452</v>
      </c>
      <c r="J237">
        <f ca="1">SUM(D$1:D237)</f>
        <v>19.383122903729948</v>
      </c>
      <c r="K237">
        <f ca="1">SUM(F$1:F237)</f>
        <v>1.1493960356669635</v>
      </c>
      <c r="L237">
        <f ca="1">SUM(H$1:H237)</f>
        <v>-3.4320257195957096</v>
      </c>
      <c r="O237">
        <f t="shared" si="405"/>
        <v>237</v>
      </c>
      <c r="P237">
        <f t="shared" ref="P237:S237" ca="1" si="490">$N$4*EXP($N$2*$N$1*O237+$N$3*SQRT($N$2)*I237)</f>
        <v>242.06846641200133</v>
      </c>
      <c r="Q237">
        <f t="shared" ca="1" si="490"/>
        <v>193.19704560101854</v>
      </c>
      <c r="R237">
        <f t="shared" ca="1" si="490"/>
        <v>107.73833953688839</v>
      </c>
      <c r="S237">
        <f t="shared" ca="1" si="490"/>
        <v>91.693197214940014</v>
      </c>
    </row>
    <row r="238" spans="1:19" x14ac:dyDescent="0.25">
      <c r="A238">
        <f t="shared" ca="1" si="402"/>
        <v>0.53815286571760168</v>
      </c>
      <c r="B238">
        <f t="shared" ca="1" si="403"/>
        <v>9.5781301183918546E-2</v>
      </c>
      <c r="C238">
        <f t="shared" ca="1" si="402"/>
        <v>9.5640239510301539E-2</v>
      </c>
      <c r="D238">
        <f t="shared" ca="1" si="403"/>
        <v>-1.3068004891263896</v>
      </c>
      <c r="E238">
        <f t="shared" ca="1" si="402"/>
        <v>0.85947591529302281</v>
      </c>
      <c r="F238">
        <f t="shared" ref="F238" ca="1" si="491">NORMINV(E238,0,1)</f>
        <v>1.0779677032710413</v>
      </c>
      <c r="G238">
        <f t="shared" ca="1" si="402"/>
        <v>6.5335851928299715E-2</v>
      </c>
      <c r="H238">
        <f t="shared" ca="1" si="400"/>
        <v>-1.5114583841157487</v>
      </c>
      <c r="I238">
        <f ca="1">SUM(B$1:B238)</f>
        <v>26.670552300938439</v>
      </c>
      <c r="J238">
        <f ca="1">SUM(D$1:D238)</f>
        <v>18.07632241460356</v>
      </c>
      <c r="K238">
        <f ca="1">SUM(F$1:F238)</f>
        <v>2.2273637389380045</v>
      </c>
      <c r="L238">
        <f ca="1">SUM(H$1:H238)</f>
        <v>-4.9434841037114587</v>
      </c>
      <c r="O238">
        <f t="shared" si="405"/>
        <v>238</v>
      </c>
      <c r="P238">
        <f t="shared" ref="P238:S238" ca="1" si="492">$N$4*EXP($N$2*$N$1*O238+$N$3*SQRT($N$2)*I238)</f>
        <v>242.84802722235099</v>
      </c>
      <c r="Q238">
        <f t="shared" ca="1" si="492"/>
        <v>185.43510044268189</v>
      </c>
      <c r="R238">
        <f t="shared" ca="1" si="492"/>
        <v>111.28764303011009</v>
      </c>
      <c r="S238">
        <f t="shared" ca="1" si="492"/>
        <v>87.491876921181458</v>
      </c>
    </row>
    <row r="239" spans="1:19" x14ac:dyDescent="0.25">
      <c r="A239">
        <f t="shared" ca="1" si="402"/>
        <v>0.92788815747123254</v>
      </c>
      <c r="B239">
        <f t="shared" ca="1" si="403"/>
        <v>1.4602416033214334</v>
      </c>
      <c r="C239">
        <f t="shared" ca="1" si="402"/>
        <v>0.12219595458259547</v>
      </c>
      <c r="D239">
        <f t="shared" ca="1" si="403"/>
        <v>-1.1640792195172562</v>
      </c>
      <c r="E239">
        <f t="shared" ca="1" si="402"/>
        <v>0.20329290623577223</v>
      </c>
      <c r="F239">
        <f t="shared" ref="F239" ca="1" si="493">NORMINV(E239,0,1)</f>
        <v>-0.82991682329314953</v>
      </c>
      <c r="G239">
        <f t="shared" ca="1" si="402"/>
        <v>0.13677293434756077</v>
      </c>
      <c r="H239">
        <f t="shared" ca="1" si="400"/>
        <v>-1.0949332777406853</v>
      </c>
      <c r="I239">
        <f ca="1">SUM(B$1:B239)</f>
        <v>28.130793904259871</v>
      </c>
      <c r="J239">
        <f ca="1">SUM(D$1:D239)</f>
        <v>16.912243195086305</v>
      </c>
      <c r="K239">
        <f ca="1">SUM(F$1:F239)</f>
        <v>1.397446915644855</v>
      </c>
      <c r="L239">
        <f ca="1">SUM(H$1:H239)</f>
        <v>-6.0384173814521436</v>
      </c>
      <c r="O239">
        <f t="shared" si="405"/>
        <v>239</v>
      </c>
      <c r="P239">
        <f t="shared" ref="P239:S239" ca="1" si="494">$N$4*EXP($N$2*$N$1*O239+$N$3*SQRT($N$2)*I239)</f>
        <v>254.3287052052961</v>
      </c>
      <c r="Q239">
        <f t="shared" ca="1" si="494"/>
        <v>179.1669085222764</v>
      </c>
      <c r="R239">
        <f t="shared" ca="1" si="494"/>
        <v>108.28153234760613</v>
      </c>
      <c r="S239">
        <f t="shared" ca="1" si="494"/>
        <v>84.475567177745347</v>
      </c>
    </row>
    <row r="240" spans="1:19" x14ac:dyDescent="0.25">
      <c r="A240">
        <f t="shared" ca="1" si="402"/>
        <v>0.87346654031260385</v>
      </c>
      <c r="B240">
        <f t="shared" ca="1" si="403"/>
        <v>1.1429317731126551</v>
      </c>
      <c r="C240">
        <f t="shared" ca="1" si="402"/>
        <v>0.69159069398003048</v>
      </c>
      <c r="D240">
        <f t="shared" ca="1" si="403"/>
        <v>0.50036426304173531</v>
      </c>
      <c r="E240">
        <f t="shared" ca="1" si="402"/>
        <v>0.88559198277642981</v>
      </c>
      <c r="F240">
        <f t="shared" ref="F240" ca="1" si="495">NORMINV(E240,0,1)</f>
        <v>1.2034143062549687</v>
      </c>
      <c r="G240">
        <f t="shared" ca="1" si="402"/>
        <v>0.49033588237369463</v>
      </c>
      <c r="H240">
        <f t="shared" ca="1" si="400"/>
        <v>-2.4226720197007598E-2</v>
      </c>
      <c r="I240">
        <f ca="1">SUM(B$1:B240)</f>
        <v>29.273725677372525</v>
      </c>
      <c r="J240">
        <f ca="1">SUM(D$1:D240)</f>
        <v>17.41260745812804</v>
      </c>
      <c r="K240">
        <f ca="1">SUM(F$1:F240)</f>
        <v>2.6008612218998239</v>
      </c>
      <c r="L240">
        <f ca="1">SUM(H$1:H240)</f>
        <v>-6.062644101649151</v>
      </c>
      <c r="O240">
        <f t="shared" si="405"/>
        <v>240</v>
      </c>
      <c r="P240">
        <f t="shared" ref="P240:S240" ca="1" si="496">$N$4*EXP($N$2*$N$1*O240+$N$3*SQRT($N$2)*I240)</f>
        <v>263.70338376823935</v>
      </c>
      <c r="Q240">
        <f t="shared" ca="1" si="496"/>
        <v>182.35181478475184</v>
      </c>
      <c r="R240">
        <f t="shared" ca="1" si="496"/>
        <v>112.53570285921816</v>
      </c>
      <c r="S240">
        <f t="shared" ca="1" si="496"/>
        <v>84.48241094649525</v>
      </c>
    </row>
    <row r="241" spans="1:19" x14ac:dyDescent="0.25">
      <c r="A241">
        <f t="shared" ca="1" si="402"/>
        <v>0.92632450376658793</v>
      </c>
      <c r="B241">
        <f t="shared" ca="1" si="403"/>
        <v>1.4489519832700288</v>
      </c>
      <c r="C241">
        <f t="shared" ca="1" si="402"/>
        <v>0.64691480307257221</v>
      </c>
      <c r="D241">
        <f t="shared" ca="1" si="403"/>
        <v>0.37700432087228186</v>
      </c>
      <c r="E241">
        <f t="shared" ca="1" si="402"/>
        <v>0.8195757109630204</v>
      </c>
      <c r="F241">
        <f t="shared" ref="F241" ca="1" si="497">NORMINV(E241,0,1)</f>
        <v>0.91374932752800131</v>
      </c>
      <c r="G241">
        <f t="shared" ca="1" si="402"/>
        <v>0.5228068021222857</v>
      </c>
      <c r="H241">
        <f t="shared" ca="1" si="400"/>
        <v>5.7199350230780349E-2</v>
      </c>
      <c r="I241">
        <f ca="1">SUM(B$1:B241)</f>
        <v>30.722677660642553</v>
      </c>
      <c r="J241">
        <f ca="1">SUM(D$1:D241)</f>
        <v>17.789611779000321</v>
      </c>
      <c r="K241">
        <f ca="1">SUM(F$1:F241)</f>
        <v>3.5146105494278252</v>
      </c>
      <c r="L241">
        <f ca="1">SUM(H$1:H241)</f>
        <v>-6.0054447514183709</v>
      </c>
      <c r="O241">
        <f t="shared" si="405"/>
        <v>241</v>
      </c>
      <c r="P241">
        <f t="shared" ref="P241:S241" ca="1" si="498">$N$4*EXP($N$2*$N$1*O241+$N$3*SQRT($N$2)*I241)</f>
        <v>276.07181622725699</v>
      </c>
      <c r="Q241">
        <f t="shared" ca="1" si="498"/>
        <v>184.98346513319265</v>
      </c>
      <c r="R241">
        <f t="shared" ca="1" si="498"/>
        <v>115.88207526460262</v>
      </c>
      <c r="S241">
        <f t="shared" ca="1" si="498"/>
        <v>84.690965492747125</v>
      </c>
    </row>
    <row r="242" spans="1:19" x14ac:dyDescent="0.25">
      <c r="A242">
        <f t="shared" ca="1" si="402"/>
        <v>0.49064370156302506</v>
      </c>
      <c r="B242">
        <f t="shared" ca="1" si="403"/>
        <v>-2.3454912583830208E-2</v>
      </c>
      <c r="C242">
        <f t="shared" ca="1" si="402"/>
        <v>0.99138091769130587</v>
      </c>
      <c r="D242">
        <f t="shared" ca="1" si="403"/>
        <v>2.381588147528086</v>
      </c>
      <c r="E242">
        <f t="shared" ca="1" si="402"/>
        <v>0.93336897693071375</v>
      </c>
      <c r="F242">
        <f t="shared" ref="F242" ca="1" si="499">NORMINV(E242,0,1)</f>
        <v>1.5013616546445303</v>
      </c>
      <c r="G242">
        <f t="shared" ca="1" si="402"/>
        <v>0.30965701755617969</v>
      </c>
      <c r="H242">
        <f t="shared" ca="1" si="400"/>
        <v>-0.49682277221437615</v>
      </c>
      <c r="I242">
        <f ca="1">SUM(B$1:B242)</f>
        <v>30.699222748058723</v>
      </c>
      <c r="J242">
        <f ca="1">SUM(D$1:D242)</f>
        <v>20.171199926528406</v>
      </c>
      <c r="K242">
        <f ca="1">SUM(F$1:F242)</f>
        <v>5.0159722040723551</v>
      </c>
      <c r="L242">
        <f ca="1">SUM(H$1:H242)</f>
        <v>-6.5022675236327467</v>
      </c>
      <c r="O242">
        <f t="shared" si="405"/>
        <v>242</v>
      </c>
      <c r="P242">
        <f t="shared" ref="P242:S242" ca="1" si="500">$N$4*EXP($N$2*$N$1*O242+$N$3*SQRT($N$2)*I242)</f>
        <v>275.92268177763532</v>
      </c>
      <c r="Q242">
        <f t="shared" ca="1" si="500"/>
        <v>199.3874325107588</v>
      </c>
      <c r="R242">
        <f t="shared" ca="1" si="500"/>
        <v>121.84130980454293</v>
      </c>
      <c r="S242">
        <f t="shared" ca="1" si="500"/>
        <v>83.474639949750042</v>
      </c>
    </row>
    <row r="243" spans="1:19" x14ac:dyDescent="0.25">
      <c r="A243">
        <f t="shared" ca="1" si="402"/>
        <v>0.75783497308888115</v>
      </c>
      <c r="B243">
        <f t="shared" ca="1" si="403"/>
        <v>0.69935523866831661</v>
      </c>
      <c r="C243">
        <f t="shared" ca="1" si="402"/>
        <v>0.65190971455296765</v>
      </c>
      <c r="D243">
        <f t="shared" ca="1" si="403"/>
        <v>0.39048144821709796</v>
      </c>
      <c r="E243">
        <f t="shared" ca="1" si="402"/>
        <v>0.40846776492495451</v>
      </c>
      <c r="F243">
        <f t="shared" ref="F243" ca="1" si="501">NORMINV(E243,0,1)</f>
        <v>-0.23148822793739879</v>
      </c>
      <c r="G243">
        <f t="shared" ca="1" si="402"/>
        <v>0.6900832566050138</v>
      </c>
      <c r="H243">
        <f t="shared" ca="1" si="400"/>
        <v>0.49608635360094244</v>
      </c>
      <c r="I243">
        <f ca="1">SUM(B$1:B243)</f>
        <v>31.398577986727041</v>
      </c>
      <c r="J243">
        <f ca="1">SUM(D$1:D243)</f>
        <v>20.561681374745504</v>
      </c>
      <c r="K243">
        <f ca="1">SUM(F$1:F243)</f>
        <v>4.7844839761349567</v>
      </c>
      <c r="L243">
        <f ca="1">SUM(H$1:H243)</f>
        <v>-6.0061811700318044</v>
      </c>
      <c r="O243">
        <f t="shared" si="405"/>
        <v>243</v>
      </c>
      <c r="P243">
        <f t="shared" ref="P243:S243" ca="1" si="502">$N$4*EXP($N$2*$N$1*O243+$N$3*SQRT($N$2)*I243)</f>
        <v>282.12400835043644</v>
      </c>
      <c r="Q243">
        <f t="shared" ca="1" si="502"/>
        <v>202.1033621860895</v>
      </c>
      <c r="R243">
        <f t="shared" ca="1" si="502"/>
        <v>121.02136978859048</v>
      </c>
      <c r="S243">
        <f t="shared" ca="1" si="502"/>
        <v>84.775402636511842</v>
      </c>
    </row>
    <row r="244" spans="1:19" x14ac:dyDescent="0.25">
      <c r="A244">
        <f t="shared" ca="1" si="402"/>
        <v>0.30922237321617885</v>
      </c>
      <c r="B244">
        <f t="shared" ca="1" si="403"/>
        <v>-0.49805575257909013</v>
      </c>
      <c r="C244">
        <f t="shared" ca="1" si="402"/>
        <v>0.16814087841315661</v>
      </c>
      <c r="D244">
        <f t="shared" ca="1" si="403"/>
        <v>-0.96153794344474508</v>
      </c>
      <c r="E244">
        <f t="shared" ca="1" si="402"/>
        <v>0.94476787648025073</v>
      </c>
      <c r="F244">
        <f t="shared" ref="F244" ca="1" si="503">NORMINV(E244,0,1)</f>
        <v>1.5961099524756859</v>
      </c>
      <c r="G244">
        <f t="shared" ca="1" si="402"/>
        <v>0.65635707744675365</v>
      </c>
      <c r="H244">
        <f t="shared" ca="1" si="400"/>
        <v>0.40254110278925359</v>
      </c>
      <c r="I244">
        <f ca="1">SUM(B$1:B244)</f>
        <v>30.90052223414795</v>
      </c>
      <c r="J244">
        <f ca="1">SUM(D$1:D244)</f>
        <v>19.600143431300758</v>
      </c>
      <c r="K244">
        <f ca="1">SUM(F$1:F244)</f>
        <v>6.3805939286106428</v>
      </c>
      <c r="L244">
        <f ca="1">SUM(H$1:H244)</f>
        <v>-5.6036400672425506</v>
      </c>
      <c r="O244">
        <f t="shared" si="405"/>
        <v>244</v>
      </c>
      <c r="P244">
        <f t="shared" ref="P244:S244" ca="1" si="504">$N$4*EXP($N$2*$N$1*O244+$N$3*SQRT($N$2)*I244)</f>
        <v>277.78789399226474</v>
      </c>
      <c r="Q244">
        <f t="shared" ca="1" si="504"/>
        <v>195.90568057782235</v>
      </c>
      <c r="R244">
        <f t="shared" ca="1" si="504"/>
        <v>127.10457580776375</v>
      </c>
      <c r="S244">
        <f t="shared" ca="1" si="504"/>
        <v>85.960791179596313</v>
      </c>
    </row>
    <row r="245" spans="1:19" x14ac:dyDescent="0.25">
      <c r="A245">
        <f t="shared" ca="1" si="402"/>
        <v>0.39659211113125026</v>
      </c>
      <c r="B245">
        <f t="shared" ca="1" si="403"/>
        <v>-0.26217798897602179</v>
      </c>
      <c r="C245">
        <f t="shared" ca="1" si="402"/>
        <v>0.42867650353191344</v>
      </c>
      <c r="D245">
        <f t="shared" ca="1" si="403"/>
        <v>-0.17974469020855688</v>
      </c>
      <c r="E245">
        <f t="shared" ca="1" si="402"/>
        <v>0.79216382774840055</v>
      </c>
      <c r="F245">
        <f t="shared" ref="F245" ca="1" si="505">NORMINV(E245,0,1)</f>
        <v>0.81395218319953699</v>
      </c>
      <c r="G245">
        <f t="shared" ca="1" si="402"/>
        <v>3.4595215080158503E-2</v>
      </c>
      <c r="H245">
        <f t="shared" ca="1" si="400"/>
        <v>-1.8171742912594189</v>
      </c>
      <c r="I245">
        <f ca="1">SUM(B$1:B245)</f>
        <v>30.638344245171929</v>
      </c>
      <c r="J245">
        <f ca="1">SUM(D$1:D245)</f>
        <v>19.4203987410922</v>
      </c>
      <c r="K245">
        <f ca="1">SUM(F$1:F245)</f>
        <v>7.1945461118101797</v>
      </c>
      <c r="L245">
        <f ca="1">SUM(H$1:H245)</f>
        <v>-7.4208143585019695</v>
      </c>
      <c r="O245">
        <f t="shared" si="405"/>
        <v>245</v>
      </c>
      <c r="P245">
        <f t="shared" ref="P245:S245" ca="1" si="506">$N$4*EXP($N$2*$N$1*O245+$N$3*SQRT($N$2)*I245)</f>
        <v>275.55808286667957</v>
      </c>
      <c r="Q245">
        <f t="shared" ca="1" si="506"/>
        <v>194.71354400777821</v>
      </c>
      <c r="R245">
        <f t="shared" ca="1" si="506"/>
        <v>130.3744543590139</v>
      </c>
      <c r="S245">
        <f t="shared" ca="1" si="506"/>
        <v>81.231609495750291</v>
      </c>
    </row>
    <row r="246" spans="1:19" x14ac:dyDescent="0.25">
      <c r="A246">
        <f t="shared" ca="1" si="402"/>
        <v>0.87731726003928712</v>
      </c>
      <c r="B246">
        <f t="shared" ca="1" si="403"/>
        <v>1.1616799820219188</v>
      </c>
      <c r="C246">
        <f t="shared" ca="1" si="402"/>
        <v>0.5755346164290801</v>
      </c>
      <c r="D246">
        <f t="shared" ca="1" si="403"/>
        <v>0.19048286752603474</v>
      </c>
      <c r="E246">
        <f t="shared" ca="1" si="402"/>
        <v>0.46027410145818737</v>
      </c>
      <c r="F246">
        <f t="shared" ref="F246" ca="1" si="507">NORMINV(E246,0,1)</f>
        <v>-9.974319996660376E-2</v>
      </c>
      <c r="G246">
        <f t="shared" ca="1" si="402"/>
        <v>0.98127618057888444</v>
      </c>
      <c r="H246">
        <f t="shared" ca="1" si="400"/>
        <v>2.080849990026068</v>
      </c>
      <c r="I246">
        <f ca="1">SUM(B$1:B246)</f>
        <v>31.800024227193848</v>
      </c>
      <c r="J246">
        <f ca="1">SUM(D$1:D246)</f>
        <v>19.610881608618236</v>
      </c>
      <c r="K246">
        <f ca="1">SUM(F$1:F246)</f>
        <v>7.0948029118435763</v>
      </c>
      <c r="L246">
        <f ca="1">SUM(H$1:H246)</f>
        <v>-5.3399643684759015</v>
      </c>
      <c r="O246">
        <f t="shared" si="405"/>
        <v>246</v>
      </c>
      <c r="P246">
        <f t="shared" ref="P246:S246" ca="1" si="508">$N$4*EXP($N$2*$N$1*O246+$N$3*SQRT($N$2)*I246)</f>
        <v>285.88405495215534</v>
      </c>
      <c r="Q246">
        <f t="shared" ca="1" si="508"/>
        <v>196.28700979035509</v>
      </c>
      <c r="R246">
        <f t="shared" ca="1" si="508"/>
        <v>130.00609165433372</v>
      </c>
      <c r="S246">
        <f t="shared" ca="1" si="508"/>
        <v>86.727583089336221</v>
      </c>
    </row>
    <row r="247" spans="1:19" x14ac:dyDescent="0.25">
      <c r="A247">
        <f t="shared" ca="1" si="402"/>
        <v>0.79665214051883804</v>
      </c>
      <c r="B247">
        <f t="shared" ca="1" si="403"/>
        <v>0.82972246144993311</v>
      </c>
      <c r="C247">
        <f t="shared" ca="1" si="402"/>
        <v>0.19199349335689364</v>
      </c>
      <c r="D247">
        <f t="shared" ca="1" si="403"/>
        <v>-0.87057365437676992</v>
      </c>
      <c r="E247">
        <f t="shared" ca="1" si="402"/>
        <v>6.73749690841563E-2</v>
      </c>
      <c r="F247">
        <f t="shared" ref="F247" ca="1" si="509">NORMINV(E247,0,1)</f>
        <v>-1.4956306241235333</v>
      </c>
      <c r="G247">
        <f t="shared" ca="1" si="402"/>
        <v>0.23668347962218694</v>
      </c>
      <c r="H247">
        <f t="shared" ca="1" si="400"/>
        <v>-0.71701156739856586</v>
      </c>
      <c r="I247">
        <f ca="1">SUM(B$1:B247)</f>
        <v>32.629746688643785</v>
      </c>
      <c r="J247">
        <f ca="1">SUM(D$1:D247)</f>
        <v>18.740307954241466</v>
      </c>
      <c r="K247">
        <f ca="1">SUM(F$1:F247)</f>
        <v>5.5991722877200427</v>
      </c>
      <c r="L247">
        <f ca="1">SUM(H$1:H247)</f>
        <v>-6.0569759358744673</v>
      </c>
      <c r="O247">
        <f t="shared" si="405"/>
        <v>247</v>
      </c>
      <c r="P247">
        <f t="shared" ref="P247:S247" ca="1" si="510">$N$4*EXP($N$2*$N$1*O247+$N$3*SQRT($N$2)*I247)</f>
        <v>293.51200464821056</v>
      </c>
      <c r="Q247">
        <f t="shared" ca="1" si="510"/>
        <v>191.26710625484191</v>
      </c>
      <c r="R247">
        <f t="shared" ca="1" si="510"/>
        <v>123.9003184573501</v>
      </c>
      <c r="S247">
        <f t="shared" ca="1" si="510"/>
        <v>84.688242003849624</v>
      </c>
    </row>
    <row r="248" spans="1:19" x14ac:dyDescent="0.25">
      <c r="A248">
        <f t="shared" ca="1" si="402"/>
        <v>0.54219192294963647</v>
      </c>
      <c r="B248">
        <f t="shared" ca="1" si="403"/>
        <v>0.10595739700699272</v>
      </c>
      <c r="C248">
        <f t="shared" ca="1" si="402"/>
        <v>0.47033730993288725</v>
      </c>
      <c r="D248">
        <f t="shared" ca="1" si="403"/>
        <v>-7.4421979901737309E-2</v>
      </c>
      <c r="E248">
        <f t="shared" ca="1" si="402"/>
        <v>0.22610590900513494</v>
      </c>
      <c r="F248">
        <f t="shared" ref="F248" ca="1" si="511">NORMINV(E248,0,1)</f>
        <v>-0.75173270562159855</v>
      </c>
      <c r="G248">
        <f t="shared" ca="1" si="402"/>
        <v>0.14890656194840846</v>
      </c>
      <c r="H248">
        <f t="shared" ca="1" si="400"/>
        <v>-1.04113451249616</v>
      </c>
      <c r="I248">
        <f ca="1">SUM(B$1:B248)</f>
        <v>32.735704085650781</v>
      </c>
      <c r="J248">
        <f ca="1">SUM(D$1:D248)</f>
        <v>18.66588597433973</v>
      </c>
      <c r="K248">
        <f ca="1">SUM(F$1:F248)</f>
        <v>4.8474395820984437</v>
      </c>
      <c r="L248">
        <f ca="1">SUM(H$1:H248)</f>
        <v>-7.098110448370627</v>
      </c>
      <c r="O248">
        <f t="shared" si="405"/>
        <v>248</v>
      </c>
      <c r="P248">
        <f t="shared" ref="P248:S248" ca="1" si="512">$N$4*EXP($N$2*$N$1*O248+$N$3*SQRT($N$2)*I248)</f>
        <v>294.55162862152446</v>
      </c>
      <c r="Q248">
        <f t="shared" ca="1" si="512"/>
        <v>190.85865267644792</v>
      </c>
      <c r="R248">
        <f t="shared" ca="1" si="512"/>
        <v>120.99133867931842</v>
      </c>
      <c r="S248">
        <f t="shared" ca="1" si="512"/>
        <v>81.908841462576049</v>
      </c>
    </row>
    <row r="249" spans="1:19" x14ac:dyDescent="0.25">
      <c r="A249">
        <f t="shared" ca="1" si="402"/>
        <v>0.14691192445794743</v>
      </c>
      <c r="B249">
        <f t="shared" ca="1" si="403"/>
        <v>-1.0497700486860462</v>
      </c>
      <c r="C249">
        <f t="shared" ca="1" si="402"/>
        <v>0.98996532577826468</v>
      </c>
      <c r="D249">
        <f t="shared" ca="1" si="403"/>
        <v>2.3250488465543757</v>
      </c>
      <c r="E249">
        <f t="shared" ca="1" si="402"/>
        <v>0.60198729903986148</v>
      </c>
      <c r="F249">
        <f t="shared" ref="F249" ca="1" si="513">NORMINV(E249,0,1)</f>
        <v>0.25849435897309703</v>
      </c>
      <c r="G249">
        <f t="shared" ca="1" si="402"/>
        <v>0.69369052047267077</v>
      </c>
      <c r="H249">
        <f t="shared" ca="1" si="400"/>
        <v>0.50633861538822478</v>
      </c>
      <c r="I249">
        <f ca="1">SUM(B$1:B249)</f>
        <v>31.685934036964735</v>
      </c>
      <c r="J249">
        <f ca="1">SUM(D$1:D249)</f>
        <v>20.990934820894104</v>
      </c>
      <c r="K249">
        <f ca="1">SUM(F$1:F249)</f>
        <v>5.105933941071541</v>
      </c>
      <c r="L249">
        <f ca="1">SUM(H$1:H249)</f>
        <v>-6.5917718329824027</v>
      </c>
      <c r="O249">
        <f t="shared" si="405"/>
        <v>249</v>
      </c>
      <c r="P249">
        <f t="shared" ref="P249:S249" ca="1" si="514">$N$4*EXP($N$2*$N$1*O249+$N$3*SQRT($N$2)*I249)</f>
        <v>285.02818246828434</v>
      </c>
      <c r="Q249">
        <f t="shared" ca="1" si="514"/>
        <v>204.9724742676093</v>
      </c>
      <c r="R249">
        <f t="shared" ca="1" si="514"/>
        <v>122.3225159882563</v>
      </c>
      <c r="S249">
        <f t="shared" ca="1" si="514"/>
        <v>83.247594138669683</v>
      </c>
    </row>
    <row r="250" spans="1:19" x14ac:dyDescent="0.25">
      <c r="A250">
        <f t="shared" ca="1" si="402"/>
        <v>3.3659821276544877E-3</v>
      </c>
      <c r="B250">
        <f t="shared" ca="1" si="403"/>
        <v>-2.7098204368653285</v>
      </c>
      <c r="C250">
        <f t="shared" ca="1" si="402"/>
        <v>0.1542920686955257</v>
      </c>
      <c r="D250">
        <f t="shared" ca="1" si="403"/>
        <v>-1.0181974366745195</v>
      </c>
      <c r="E250">
        <f t="shared" ca="1" si="402"/>
        <v>0.58657246442873967</v>
      </c>
      <c r="F250">
        <f t="shared" ref="F250" ca="1" si="515">NORMINV(E250,0,1)</f>
        <v>0.21873681241026077</v>
      </c>
      <c r="G250">
        <f t="shared" ca="1" si="402"/>
        <v>0.32879496169092859</v>
      </c>
      <c r="H250">
        <f t="shared" ca="1" si="400"/>
        <v>-0.44324307768949728</v>
      </c>
      <c r="I250">
        <f ca="1">SUM(B$1:B250)</f>
        <v>28.976113600099406</v>
      </c>
      <c r="J250">
        <f ca="1">SUM(D$1:D250)</f>
        <v>19.972737384219585</v>
      </c>
      <c r="K250">
        <f ca="1">SUM(F$1:F250)</f>
        <v>5.3246707534818016</v>
      </c>
      <c r="L250">
        <f ca="1">SUM(H$1:H250)</f>
        <v>-7.0350149106719</v>
      </c>
      <c r="O250">
        <f t="shared" si="405"/>
        <v>250</v>
      </c>
      <c r="P250">
        <f t="shared" ref="P250:S250" ca="1" si="516">$N$4*EXP($N$2*$N$1*O250+$N$3*SQRT($N$2)*I250)</f>
        <v>261.76185834640614</v>
      </c>
      <c r="Q250">
        <f t="shared" ca="1" si="516"/>
        <v>197.58900860716014</v>
      </c>
      <c r="R250">
        <f t="shared" ca="1" si="516"/>
        <v>122.98786832080179</v>
      </c>
      <c r="S250">
        <f t="shared" ca="1" si="516"/>
        <v>82.104300708630859</v>
      </c>
    </row>
    <row r="251" spans="1:19" x14ac:dyDescent="0.25">
      <c r="A251">
        <f t="shared" ca="1" si="402"/>
        <v>0.88111568552410924</v>
      </c>
      <c r="B251">
        <f t="shared" ca="1" si="403"/>
        <v>1.1805824749416303</v>
      </c>
      <c r="C251">
        <f t="shared" ca="1" si="402"/>
        <v>0.91213590668537314</v>
      </c>
      <c r="D251">
        <f t="shared" ca="1" si="403"/>
        <v>1.3540256748869997</v>
      </c>
      <c r="E251">
        <f t="shared" ca="1" si="402"/>
        <v>3.5065572237816811E-3</v>
      </c>
      <c r="F251">
        <f t="shared" ref="F251" ca="1" si="517">NORMINV(E251,0,1)</f>
        <v>-2.6962208849832066</v>
      </c>
      <c r="G251">
        <f t="shared" ca="1" si="402"/>
        <v>5.9775719032273411E-4</v>
      </c>
      <c r="H251">
        <f t="shared" ca="1" si="400"/>
        <v>-3.239948146573469</v>
      </c>
      <c r="I251">
        <f ca="1">SUM(B$1:B251)</f>
        <v>30.156696075041037</v>
      </c>
      <c r="J251">
        <f ca="1">SUM(D$1:D251)</f>
        <v>21.326763059106582</v>
      </c>
      <c r="K251">
        <f ca="1">SUM(F$1:F251)</f>
        <v>2.6284498684985951</v>
      </c>
      <c r="L251">
        <f ca="1">SUM(H$1:H251)</f>
        <v>-10.274963057245369</v>
      </c>
      <c r="O251">
        <f t="shared" si="405"/>
        <v>251</v>
      </c>
      <c r="P251">
        <f t="shared" ref="P251:S251" ca="1" si="518">$N$4*EXP($N$2*$N$1*O251+$N$3*SQRT($N$2)*I251)</f>
        <v>271.73257928102794</v>
      </c>
      <c r="Q251">
        <f t="shared" ca="1" si="518"/>
        <v>206.60634691628994</v>
      </c>
      <c r="R251">
        <f t="shared" ca="1" si="518"/>
        <v>113.17687923914421</v>
      </c>
      <c r="S251">
        <f t="shared" ca="1" si="518"/>
        <v>73.9948132527864</v>
      </c>
    </row>
    <row r="252" spans="1:19" x14ac:dyDescent="0.25">
      <c r="A252">
        <f t="shared" ca="1" si="402"/>
        <v>0.63274495297103173</v>
      </c>
      <c r="B252">
        <f t="shared" ca="1" si="403"/>
        <v>0.33913226386120421</v>
      </c>
      <c r="C252">
        <f t="shared" ca="1" si="402"/>
        <v>0.52432762875473526</v>
      </c>
      <c r="D252">
        <f t="shared" ca="1" si="403"/>
        <v>6.1018164926928402E-2</v>
      </c>
      <c r="E252">
        <f t="shared" ca="1" si="402"/>
        <v>0.99545717928198896</v>
      </c>
      <c r="F252">
        <f t="shared" ref="F252" ca="1" si="519">NORMINV(E252,0,1)</f>
        <v>2.6088147456755939</v>
      </c>
      <c r="G252">
        <f t="shared" ca="1" si="402"/>
        <v>0.595112488685133</v>
      </c>
      <c r="H252">
        <f t="shared" ca="1" si="400"/>
        <v>0.24071627701962983</v>
      </c>
      <c r="I252">
        <f ca="1">SUM(B$1:B252)</f>
        <v>30.495828338902243</v>
      </c>
      <c r="J252">
        <f ca="1">SUM(D$1:D252)</f>
        <v>21.38778122403351</v>
      </c>
      <c r="K252">
        <f ca="1">SUM(F$1:F252)</f>
        <v>5.2372646141741885</v>
      </c>
      <c r="L252">
        <f ca="1">SUM(H$1:H252)</f>
        <v>-10.03424678022574</v>
      </c>
      <c r="O252">
        <f t="shared" si="405"/>
        <v>252</v>
      </c>
      <c r="P252">
        <f t="shared" ref="P252:S252" ca="1" si="520">$N$4*EXP($N$2*$N$1*O252+$N$3*SQRT($N$2)*I252)</f>
        <v>274.70519191879015</v>
      </c>
      <c r="Q252">
        <f t="shared" ca="1" si="520"/>
        <v>207.12593142309132</v>
      </c>
      <c r="R252">
        <f t="shared" ca="1" si="520"/>
        <v>122.88204738780584</v>
      </c>
      <c r="S252">
        <f t="shared" ca="1" si="520"/>
        <v>74.701672260160905</v>
      </c>
    </row>
    <row r="253" spans="1:19" x14ac:dyDescent="0.25">
      <c r="A253">
        <f t="shared" ca="1" si="402"/>
        <v>0.49414050909841845</v>
      </c>
      <c r="B253">
        <f t="shared" ca="1" si="403"/>
        <v>-1.4688093686880925E-2</v>
      </c>
      <c r="C253">
        <f t="shared" ca="1" si="402"/>
        <v>0.52324032584006253</v>
      </c>
      <c r="D253">
        <f t="shared" ca="1" si="403"/>
        <v>5.8287846279875113E-2</v>
      </c>
      <c r="E253">
        <f t="shared" ca="1" si="402"/>
        <v>0.23250929367818807</v>
      </c>
      <c r="F253">
        <f t="shared" ref="F253" ca="1" si="521">NORMINV(E253,0,1)</f>
        <v>-0.7306080602315983</v>
      </c>
      <c r="G253">
        <f t="shared" ca="1" si="402"/>
        <v>0.12553986079279</v>
      </c>
      <c r="H253">
        <f t="shared" ca="1" si="400"/>
        <v>-1.1477307772194514</v>
      </c>
      <c r="I253">
        <f ca="1">SUM(B$1:B253)</f>
        <v>30.481140245215361</v>
      </c>
      <c r="J253">
        <f ca="1">SUM(D$1:D253)</f>
        <v>21.446069070313385</v>
      </c>
      <c r="K253">
        <f ca="1">SUM(F$1:F253)</f>
        <v>4.50665655394259</v>
      </c>
      <c r="L253">
        <f ca="1">SUM(H$1:H253)</f>
        <v>-11.18197755744519</v>
      </c>
      <c r="O253">
        <f t="shared" si="405"/>
        <v>253</v>
      </c>
      <c r="P253">
        <f t="shared" ref="P253:S253" ca="1" si="522">$N$4*EXP($N$2*$N$1*O253+$N$3*SQRT($N$2)*I253)</f>
        <v>274.63261923953434</v>
      </c>
      <c r="Q253">
        <f t="shared" ca="1" si="522"/>
        <v>207.50355413806102</v>
      </c>
      <c r="R253">
        <f t="shared" ca="1" si="522"/>
        <v>120.09557273073088</v>
      </c>
      <c r="S253">
        <f t="shared" ca="1" si="522"/>
        <v>72.009602973131919</v>
      </c>
    </row>
    <row r="254" spans="1:19" x14ac:dyDescent="0.25">
      <c r="A254">
        <f t="shared" ca="1" si="402"/>
        <v>0.20409374304539174</v>
      </c>
      <c r="B254">
        <f t="shared" ca="1" si="403"/>
        <v>-0.82708746918581222</v>
      </c>
      <c r="C254">
        <f t="shared" ca="1" si="402"/>
        <v>0.73603475277235986</v>
      </c>
      <c r="D254">
        <f t="shared" ca="1" si="403"/>
        <v>0.63116828817543891</v>
      </c>
      <c r="E254">
        <f t="shared" ca="1" si="402"/>
        <v>0.53220031409048851</v>
      </c>
      <c r="F254">
        <f t="shared" ref="F254" ca="1" si="523">NORMINV(E254,0,1)</f>
        <v>8.0802057443390168E-2</v>
      </c>
      <c r="G254">
        <f t="shared" ca="1" si="402"/>
        <v>0.79994235549214643</v>
      </c>
      <c r="H254">
        <f t="shared" ca="1" si="400"/>
        <v>0.84141535016519697</v>
      </c>
      <c r="I254">
        <f ca="1">SUM(B$1:B254)</f>
        <v>29.654052776029548</v>
      </c>
      <c r="J254">
        <f ca="1">SUM(D$1:D254)</f>
        <v>22.077237358488823</v>
      </c>
      <c r="K254">
        <f ca="1">SUM(F$1:F254)</f>
        <v>4.5874586113859799</v>
      </c>
      <c r="L254">
        <f ca="1">SUM(H$1:H254)</f>
        <v>-10.340562207279993</v>
      </c>
      <c r="O254">
        <f t="shared" si="405"/>
        <v>254</v>
      </c>
      <c r="P254">
        <f t="shared" ref="P254:S254" ca="1" si="524">$N$4*EXP($N$2*$N$1*O254+$N$3*SQRT($N$2)*I254)</f>
        <v>267.62369764581877</v>
      </c>
      <c r="Q254">
        <f t="shared" ca="1" si="524"/>
        <v>211.37583156924205</v>
      </c>
      <c r="R254">
        <f t="shared" ca="1" si="524"/>
        <v>120.49414949190779</v>
      </c>
      <c r="S254">
        <f t="shared" ca="1" si="524"/>
        <v>73.949369263452311</v>
      </c>
    </row>
    <row r="255" spans="1:19" x14ac:dyDescent="0.25">
      <c r="A255">
        <f t="shared" ca="1" si="402"/>
        <v>0.89700831511417722</v>
      </c>
      <c r="B255">
        <f t="shared" ca="1" si="403"/>
        <v>1.2646875079148179</v>
      </c>
      <c r="C255">
        <f t="shared" ca="1" si="402"/>
        <v>1.3278155758999932E-2</v>
      </c>
      <c r="D255">
        <f t="shared" ca="1" si="403"/>
        <v>-2.217978307560529</v>
      </c>
      <c r="E255">
        <f t="shared" ca="1" si="402"/>
        <v>0.75442533527656841</v>
      </c>
      <c r="F255">
        <f t="shared" ref="F255" ca="1" si="525">NORMINV(E255,0,1)</f>
        <v>0.68848195577807303</v>
      </c>
      <c r="G255">
        <f t="shared" ca="1" si="402"/>
        <v>0.79298763825122753</v>
      </c>
      <c r="H255">
        <f t="shared" ca="1" si="400"/>
        <v>0.81683150802800064</v>
      </c>
      <c r="I255">
        <f ca="1">SUM(B$1:B255)</f>
        <v>30.918740283944366</v>
      </c>
      <c r="J255">
        <f ca="1">SUM(D$1:D255)</f>
        <v>19.859259050928294</v>
      </c>
      <c r="K255">
        <f ca="1">SUM(F$1:F255)</f>
        <v>5.2759405671640529</v>
      </c>
      <c r="L255">
        <f ca="1">SUM(H$1:H255)</f>
        <v>-9.5237306992519919</v>
      </c>
      <c r="O255">
        <f t="shared" si="405"/>
        <v>255</v>
      </c>
      <c r="P255">
        <f t="shared" ref="P255:S255" ca="1" si="526">$N$4*EXP($N$2*$N$1*O255+$N$3*SQRT($N$2)*I255)</f>
        <v>278.55463206801062</v>
      </c>
      <c r="Q255">
        <f t="shared" ca="1" si="526"/>
        <v>197.54113227096477</v>
      </c>
      <c r="R255">
        <f t="shared" ca="1" si="526"/>
        <v>122.79807787385302</v>
      </c>
      <c r="S255">
        <f t="shared" ca="1" si="526"/>
        <v>75.911300707349895</v>
      </c>
    </row>
    <row r="256" spans="1:19" x14ac:dyDescent="0.25">
      <c r="A256">
        <f t="shared" ca="1" si="402"/>
        <v>0.27055918369434617</v>
      </c>
      <c r="B256">
        <f t="shared" ca="1" si="403"/>
        <v>-0.6111226780898793</v>
      </c>
      <c r="C256">
        <f t="shared" ca="1" si="402"/>
        <v>0.82389606903936385</v>
      </c>
      <c r="D256">
        <f t="shared" ca="1" si="403"/>
        <v>0.93031529310612648</v>
      </c>
      <c r="E256">
        <f t="shared" ca="1" si="402"/>
        <v>0.86729762467984883</v>
      </c>
      <c r="F256">
        <f t="shared" ref="F256" ca="1" si="527">NORMINV(E256,0,1)</f>
        <v>1.1137073603893148</v>
      </c>
      <c r="G256">
        <f t="shared" ca="1" si="402"/>
        <v>0.23311011053632569</v>
      </c>
      <c r="H256">
        <f t="shared" ca="1" si="400"/>
        <v>-0.72864275001299661</v>
      </c>
      <c r="I256">
        <f ca="1">SUM(B$1:B256)</f>
        <v>30.307617605854489</v>
      </c>
      <c r="J256">
        <f ca="1">SUM(D$1:D256)</f>
        <v>20.789574344034421</v>
      </c>
      <c r="K256">
        <f ca="1">SUM(F$1:F256)</f>
        <v>6.3896479275533675</v>
      </c>
      <c r="L256">
        <f ca="1">SUM(H$1:H256)</f>
        <v>-10.252373449264988</v>
      </c>
      <c r="O256">
        <f t="shared" si="405"/>
        <v>256</v>
      </c>
      <c r="P256">
        <f t="shared" ref="P256:S256" ca="1" si="528">$N$4*EXP($N$2*$N$1*O256+$N$3*SQRT($N$2)*I256)</f>
        <v>273.29835206824902</v>
      </c>
      <c r="Q256">
        <f t="shared" ca="1" si="528"/>
        <v>203.20312450344807</v>
      </c>
      <c r="R256">
        <f t="shared" ca="1" si="528"/>
        <v>127.3250491619399</v>
      </c>
      <c r="S256">
        <f t="shared" ca="1" si="528"/>
        <v>74.255636103070586</v>
      </c>
    </row>
    <row r="257" spans="1:19" x14ac:dyDescent="0.25">
      <c r="A257">
        <f t="shared" ca="1" si="402"/>
        <v>0.85056919433291533</v>
      </c>
      <c r="B257">
        <f t="shared" ca="1" si="403"/>
        <v>1.0388777160996916</v>
      </c>
      <c r="C257">
        <f t="shared" ca="1" si="402"/>
        <v>0.65315403440144881</v>
      </c>
      <c r="D257">
        <f t="shared" ca="1" si="403"/>
        <v>0.39384980473995923</v>
      </c>
      <c r="E257">
        <f t="shared" ca="1" si="402"/>
        <v>0.21029649911853898</v>
      </c>
      <c r="F257">
        <f t="shared" ref="F257" ca="1" si="529">NORMINV(E257,0,1)</f>
        <v>-0.80539288155448219</v>
      </c>
      <c r="G257">
        <f t="shared" ca="1" si="402"/>
        <v>4.4299233851487596E-2</v>
      </c>
      <c r="H257">
        <f t="shared" ca="1" si="400"/>
        <v>-1.7028375813747709</v>
      </c>
      <c r="I257">
        <f ca="1">SUM(B$1:B257)</f>
        <v>31.34649532195418</v>
      </c>
      <c r="J257">
        <f ca="1">SUM(D$1:D257)</f>
        <v>21.183424148774378</v>
      </c>
      <c r="K257">
        <f ca="1">SUM(F$1:F257)</f>
        <v>5.5842550459988853</v>
      </c>
      <c r="L257">
        <f ca="1">SUM(H$1:H257)</f>
        <v>-11.955211030639759</v>
      </c>
      <c r="O257">
        <f t="shared" si="405"/>
        <v>257</v>
      </c>
      <c r="P257">
        <f t="shared" ref="P257:S257" ca="1" si="530">$N$4*EXP($N$2*$N$1*O257+$N$3*SQRT($N$2)*I257)</f>
        <v>282.44505842878391</v>
      </c>
      <c r="Q257">
        <f t="shared" ca="1" si="530"/>
        <v>206.11329999988993</v>
      </c>
      <c r="R257">
        <f t="shared" ca="1" si="530"/>
        <v>124.20745394027017</v>
      </c>
      <c r="S257">
        <f t="shared" ca="1" si="530"/>
        <v>70.334383010150745</v>
      </c>
    </row>
    <row r="258" spans="1:19" x14ac:dyDescent="0.25">
      <c r="A258">
        <f t="shared" ca="1" si="402"/>
        <v>6.8155876117369507E-3</v>
      </c>
      <c r="B258">
        <f t="shared" ca="1" si="403"/>
        <v>-2.4668386824912485</v>
      </c>
      <c r="C258">
        <f t="shared" ca="1" si="402"/>
        <v>0.74432854325207187</v>
      </c>
      <c r="D258">
        <f t="shared" ca="1" si="403"/>
        <v>0.65674808011326469</v>
      </c>
      <c r="E258">
        <f t="shared" ca="1" si="402"/>
        <v>0.16348075788310579</v>
      </c>
      <c r="F258">
        <f t="shared" ref="F258" ca="1" si="531">NORMINV(E258,0,1)</f>
        <v>-0.98025245849502196</v>
      </c>
      <c r="G258">
        <f t="shared" ref="G258:H321" ca="1" si="532">RAND()</f>
        <v>0.93701129592549837</v>
      </c>
      <c r="H258">
        <f t="shared" ref="H258:H321" ca="1" si="533">NORMINV(G258,0,1)</f>
        <v>1.5301588747251063</v>
      </c>
      <c r="I258">
        <f ca="1">SUM(B$1:B258)</f>
        <v>28.879656639462929</v>
      </c>
      <c r="J258">
        <f ca="1">SUM(D$1:D258)</f>
        <v>21.840172228887642</v>
      </c>
      <c r="K258">
        <f ca="1">SUM(F$1:F258)</f>
        <v>4.6040025875038637</v>
      </c>
      <c r="L258">
        <f ca="1">SUM(H$1:H258)</f>
        <v>-10.425052155914653</v>
      </c>
      <c r="O258">
        <f t="shared" si="405"/>
        <v>258</v>
      </c>
      <c r="P258">
        <f t="shared" ref="P258:S258" ca="1" si="534">$N$4*EXP($N$2*$N$1*O258+$N$3*SQRT($N$2)*I258)</f>
        <v>261.3823677331763</v>
      </c>
      <c r="Q258">
        <f t="shared" ca="1" si="534"/>
        <v>209.54374672175783</v>
      </c>
      <c r="R258">
        <f t="shared" ca="1" si="534"/>
        <v>120.51313813908766</v>
      </c>
      <c r="S258">
        <f t="shared" ca="1" si="534"/>
        <v>73.753115930815099</v>
      </c>
    </row>
    <row r="259" spans="1:19" x14ac:dyDescent="0.25">
      <c r="A259">
        <f t="shared" ref="A259:G322" ca="1" si="535">RAND()</f>
        <v>0.76821652630393544</v>
      </c>
      <c r="B259">
        <f t="shared" ref="B259:D322" ca="1" si="536">NORMINV(A259,0,1)</f>
        <v>0.73298603419291575</v>
      </c>
      <c r="C259">
        <f t="shared" ca="1" si="535"/>
        <v>0.55446391617482305</v>
      </c>
      <c r="D259">
        <f t="shared" ca="1" si="536"/>
        <v>0.13694765849684701</v>
      </c>
      <c r="E259">
        <f t="shared" ca="1" si="535"/>
        <v>0.48298896068515185</v>
      </c>
      <c r="F259">
        <f t="shared" ref="F259" ca="1" si="537">NORMINV(E259,0,1)</f>
        <v>-4.265328180214744E-2</v>
      </c>
      <c r="G259">
        <f t="shared" ca="1" si="535"/>
        <v>0.81959265827790495</v>
      </c>
      <c r="H259">
        <f t="shared" ca="1" si="533"/>
        <v>0.91381381985934329</v>
      </c>
      <c r="I259">
        <f ca="1">SUM(B$1:B259)</f>
        <v>29.612642673655845</v>
      </c>
      <c r="J259">
        <f ca="1">SUM(D$1:D259)</f>
        <v>21.97711988738449</v>
      </c>
      <c r="K259">
        <f ca="1">SUM(F$1:F259)</f>
        <v>4.5613493057017163</v>
      </c>
      <c r="L259">
        <f ca="1">SUM(H$1:H259)</f>
        <v>-9.5112383360553103</v>
      </c>
      <c r="O259">
        <f t="shared" ref="O259:O322" si="538">1+O258</f>
        <v>259</v>
      </c>
      <c r="P259">
        <f t="shared" ref="P259:S259" ca="1" si="539">$N$4*EXP($N$2*$N$1*O259+$N$3*SQRT($N$2)*I259)</f>
        <v>267.54014997122476</v>
      </c>
      <c r="Q259">
        <f t="shared" ca="1" si="539"/>
        <v>210.70683514346183</v>
      </c>
      <c r="R259">
        <f t="shared" ca="1" si="539"/>
        <v>120.37912008339811</v>
      </c>
      <c r="S259">
        <f t="shared" ca="1" si="539"/>
        <v>75.904736220893867</v>
      </c>
    </row>
    <row r="260" spans="1:19" x14ac:dyDescent="0.25">
      <c r="A260">
        <f t="shared" ca="1" si="535"/>
        <v>0.75632097094554285</v>
      </c>
      <c r="B260">
        <f t="shared" ca="1" si="536"/>
        <v>0.69451697662356848</v>
      </c>
      <c r="C260">
        <f t="shared" ca="1" si="535"/>
        <v>0.56648406562769804</v>
      </c>
      <c r="D260">
        <f t="shared" ca="1" si="536"/>
        <v>0.16742981316036154</v>
      </c>
      <c r="E260">
        <f t="shared" ca="1" si="535"/>
        <v>7.7688681626817635E-2</v>
      </c>
      <c r="F260">
        <f t="shared" ref="F260" ca="1" si="540">NORMINV(E260,0,1)</f>
        <v>-1.4207915661951636</v>
      </c>
      <c r="G260">
        <f t="shared" ca="1" si="535"/>
        <v>5.6296641739756237E-2</v>
      </c>
      <c r="H260">
        <f t="shared" ca="1" si="533"/>
        <v>-1.5866440557855175</v>
      </c>
      <c r="I260">
        <f ca="1">SUM(B$1:B260)</f>
        <v>30.307159650279413</v>
      </c>
      <c r="J260">
        <f ca="1">SUM(D$1:D260)</f>
        <v>22.14454970054485</v>
      </c>
      <c r="K260">
        <f ca="1">SUM(F$1:F260)</f>
        <v>3.1405577395065527</v>
      </c>
      <c r="L260">
        <f ca="1">SUM(H$1:H260)</f>
        <v>-11.097882391840828</v>
      </c>
      <c r="O260">
        <f t="shared" si="538"/>
        <v>260</v>
      </c>
      <c r="P260">
        <f t="shared" ref="P260:S260" ca="1" si="541">$N$4*EXP($N$2*$N$1*O260+$N$3*SQRT($N$2)*I260)</f>
        <v>273.51139639405534</v>
      </c>
      <c r="Q260">
        <f t="shared" ca="1" si="541"/>
        <v>212.07204990858014</v>
      </c>
      <c r="R260">
        <f t="shared" ca="1" si="541"/>
        <v>115.14201097619528</v>
      </c>
      <c r="S260">
        <f t="shared" ca="1" si="541"/>
        <v>72.129663689255523</v>
      </c>
    </row>
    <row r="261" spans="1:19" x14ac:dyDescent="0.25">
      <c r="A261">
        <f t="shared" ca="1" si="535"/>
        <v>0.92484358490075302</v>
      </c>
      <c r="B261">
        <f t="shared" ca="1" si="536"/>
        <v>1.4384273743261522</v>
      </c>
      <c r="C261">
        <f t="shared" ca="1" si="535"/>
        <v>0.4903130571317118</v>
      </c>
      <c r="D261">
        <f t="shared" ca="1" si="536"/>
        <v>-2.428395142664512E-2</v>
      </c>
      <c r="E261">
        <f t="shared" ca="1" si="535"/>
        <v>0.98658416780051861</v>
      </c>
      <c r="F261">
        <f t="shared" ref="F261" ca="1" si="542">NORMINV(E261,0,1)</f>
        <v>2.2139580562714829</v>
      </c>
      <c r="G261">
        <f t="shared" ca="1" si="535"/>
        <v>0.19232983775441059</v>
      </c>
      <c r="H261">
        <f t="shared" ca="1" si="533"/>
        <v>-0.8693427704599197</v>
      </c>
      <c r="I261">
        <f ca="1">SUM(B$1:B261)</f>
        <v>31.745587024605566</v>
      </c>
      <c r="J261">
        <f ca="1">SUM(D$1:D261)</f>
        <v>22.120265749118204</v>
      </c>
      <c r="K261">
        <f ca="1">SUM(F$1:F261)</f>
        <v>5.3545157957780356</v>
      </c>
      <c r="L261">
        <f ca="1">SUM(H$1:H261)</f>
        <v>-11.967225162300748</v>
      </c>
      <c r="O261">
        <f t="shared" si="538"/>
        <v>261</v>
      </c>
      <c r="P261">
        <f t="shared" ref="P261:S261" ca="1" si="543">$N$4*EXP($N$2*$N$1*O261+$N$3*SQRT($N$2)*I261)</f>
        <v>286.2449480896035</v>
      </c>
      <c r="Q261">
        <f t="shared" ca="1" si="543"/>
        <v>212.44597075588101</v>
      </c>
      <c r="R261">
        <f t="shared" ca="1" si="543"/>
        <v>123.46695623210276</v>
      </c>
      <c r="S261">
        <f t="shared" ca="1" si="543"/>
        <v>70.297443690176962</v>
      </c>
    </row>
    <row r="262" spans="1:19" x14ac:dyDescent="0.25">
      <c r="A262">
        <f t="shared" ca="1" si="535"/>
        <v>0.62359300209903545</v>
      </c>
      <c r="B262">
        <f t="shared" ca="1" si="536"/>
        <v>0.31493106314800406</v>
      </c>
      <c r="C262">
        <f t="shared" ca="1" si="535"/>
        <v>0.27771058054726561</v>
      </c>
      <c r="D262">
        <f t="shared" ca="1" si="536"/>
        <v>-0.58965620653510409</v>
      </c>
      <c r="E262">
        <f t="shared" ca="1" si="535"/>
        <v>0.49724175126234027</v>
      </c>
      <c r="F262">
        <f t="shared" ref="F262" ca="1" si="544">NORMINV(E262,0,1)</f>
        <v>-6.9139593583634265E-3</v>
      </c>
      <c r="G262">
        <f t="shared" ca="1" si="535"/>
        <v>0.98964949661510315</v>
      </c>
      <c r="H262">
        <f t="shared" ca="1" si="533"/>
        <v>2.3133936341663488</v>
      </c>
      <c r="I262">
        <f ca="1">SUM(B$1:B262)</f>
        <v>32.060518087753572</v>
      </c>
      <c r="J262">
        <f ca="1">SUM(D$1:D262)</f>
        <v>21.5306095425831</v>
      </c>
      <c r="K262">
        <f ca="1">SUM(F$1:F262)</f>
        <v>5.3476018364196722</v>
      </c>
      <c r="L262">
        <f ca="1">SUM(H$1:H262)</f>
        <v>-9.6538315281343987</v>
      </c>
      <c r="O262">
        <f t="shared" si="538"/>
        <v>262</v>
      </c>
      <c r="P262">
        <f t="shared" ref="P262:S262" ca="1" si="545">$N$4*EXP($N$2*$N$1*O262+$N$3*SQRT($N$2)*I262)</f>
        <v>289.15582074101138</v>
      </c>
      <c r="Q262">
        <f t="shared" ca="1" si="545"/>
        <v>208.65722422437054</v>
      </c>
      <c r="R262">
        <f t="shared" ca="1" si="545"/>
        <v>123.34731244800562</v>
      </c>
      <c r="S262">
        <f t="shared" ca="1" si="545"/>
        <v>75.609107607031675</v>
      </c>
    </row>
    <row r="263" spans="1:19" x14ac:dyDescent="0.25">
      <c r="A263">
        <f t="shared" ca="1" si="535"/>
        <v>0.17798270920383363</v>
      </c>
      <c r="B263">
        <f t="shared" ca="1" si="536"/>
        <v>-0.92308018800047098</v>
      </c>
      <c r="C263">
        <f t="shared" ca="1" si="535"/>
        <v>0.55177855871550452</v>
      </c>
      <c r="D263">
        <f t="shared" ca="1" si="536"/>
        <v>0.13015615511829851</v>
      </c>
      <c r="E263">
        <f t="shared" ca="1" si="535"/>
        <v>0.59226116135615836</v>
      </c>
      <c r="F263">
        <f t="shared" ref="F263" ca="1" si="546">NORMINV(E263,0,1)</f>
        <v>0.23336540128856723</v>
      </c>
      <c r="G263">
        <f t="shared" ca="1" si="535"/>
        <v>0.46965891126257842</v>
      </c>
      <c r="H263">
        <f t="shared" ca="1" si="533"/>
        <v>-7.6127297954887402E-2</v>
      </c>
      <c r="I263">
        <f ca="1">SUM(B$1:B263)</f>
        <v>31.137437899753099</v>
      </c>
      <c r="J263">
        <f ca="1">SUM(D$1:D263)</f>
        <v>21.6607656977014</v>
      </c>
      <c r="K263">
        <f ca="1">SUM(F$1:F263)</f>
        <v>5.5809672377082391</v>
      </c>
      <c r="L263">
        <f ca="1">SUM(H$1:H263)</f>
        <v>-9.7299588260892858</v>
      </c>
      <c r="O263">
        <f t="shared" si="538"/>
        <v>263</v>
      </c>
      <c r="P263">
        <f t="shared" ref="P263:S263" ca="1" si="547">$N$4*EXP($N$2*$N$1*O263+$N$3*SQRT($N$2)*I263)</f>
        <v>280.9255912812078</v>
      </c>
      <c r="Q263">
        <f t="shared" ca="1" si="547"/>
        <v>209.17252326093458</v>
      </c>
      <c r="R263">
        <f t="shared" ca="1" si="547"/>
        <v>124.26999975365911</v>
      </c>
      <c r="S263">
        <f t="shared" ca="1" si="547"/>
        <v>75.441840529898457</v>
      </c>
    </row>
    <row r="264" spans="1:19" x14ac:dyDescent="0.25">
      <c r="A264">
        <f t="shared" ca="1" si="535"/>
        <v>0.18702807579754155</v>
      </c>
      <c r="B264">
        <f t="shared" ca="1" si="536"/>
        <v>-0.88890125374257078</v>
      </c>
      <c r="C264">
        <f t="shared" ca="1" si="535"/>
        <v>0.59620755354034571</v>
      </c>
      <c r="D264">
        <f t="shared" ca="1" si="536"/>
        <v>0.24354285221260083</v>
      </c>
      <c r="E264">
        <f t="shared" ca="1" si="535"/>
        <v>0.74620254603523495</v>
      </c>
      <c r="F264">
        <f t="shared" ref="F264" ca="1" si="548">NORMINV(E264,0,1)</f>
        <v>0.66258729724089294</v>
      </c>
      <c r="G264">
        <f t="shared" ca="1" si="535"/>
        <v>0.17686331381474574</v>
      </c>
      <c r="H264">
        <f t="shared" ca="1" si="533"/>
        <v>-0.92738509300901539</v>
      </c>
      <c r="I264">
        <f ca="1">SUM(B$1:B264)</f>
        <v>30.248536646010528</v>
      </c>
      <c r="J264">
        <f ca="1">SUM(D$1:D264)</f>
        <v>21.904308549914003</v>
      </c>
      <c r="K264">
        <f ca="1">SUM(F$1:F264)</f>
        <v>6.2435545349491317</v>
      </c>
      <c r="L264">
        <f ca="1">SUM(H$1:H264)</f>
        <v>-10.657343919098301</v>
      </c>
      <c r="O264">
        <f t="shared" si="538"/>
        <v>264</v>
      </c>
      <c r="P264">
        <f t="shared" ref="P264:S264" ca="1" si="549">$N$4*EXP($N$2*$N$1*O264+$N$3*SQRT($N$2)*I264)</f>
        <v>273.22359504389857</v>
      </c>
      <c r="Q264">
        <f t="shared" ca="1" si="549"/>
        <v>210.46136278477297</v>
      </c>
      <c r="R264">
        <f t="shared" ca="1" si="549"/>
        <v>126.92316154893265</v>
      </c>
      <c r="S264">
        <f t="shared" ca="1" si="549"/>
        <v>73.308647165986812</v>
      </c>
    </row>
    <row r="265" spans="1:19" x14ac:dyDescent="0.25">
      <c r="A265">
        <f t="shared" ca="1" si="535"/>
        <v>0.28553148506654424</v>
      </c>
      <c r="B265">
        <f t="shared" ca="1" si="536"/>
        <v>-0.5664867022200597</v>
      </c>
      <c r="C265">
        <f t="shared" ca="1" si="535"/>
        <v>0.50072483801152501</v>
      </c>
      <c r="D265">
        <f t="shared" ca="1" si="536"/>
        <v>1.8169004538520054E-3</v>
      </c>
      <c r="E265">
        <f t="shared" ca="1" si="535"/>
        <v>0.19138727636654396</v>
      </c>
      <c r="F265">
        <f t="shared" ref="F265" ca="1" si="550">NORMINV(E265,0,1)</f>
        <v>-0.87279550018732277</v>
      </c>
      <c r="G265">
        <f t="shared" ca="1" si="535"/>
        <v>6.313150636987086E-2</v>
      </c>
      <c r="H265">
        <f t="shared" ca="1" si="533"/>
        <v>-1.5290057731351641</v>
      </c>
      <c r="I265">
        <f ca="1">SUM(B$1:B265)</f>
        <v>29.682049943790467</v>
      </c>
      <c r="J265">
        <f ca="1">SUM(D$1:D265)</f>
        <v>21.906125450367856</v>
      </c>
      <c r="K265">
        <f ca="1">SUM(F$1:F265)</f>
        <v>5.370759034761809</v>
      </c>
      <c r="L265">
        <f ca="1">SUM(H$1:H265)</f>
        <v>-12.186349692233465</v>
      </c>
      <c r="O265">
        <f t="shared" si="538"/>
        <v>265</v>
      </c>
      <c r="P265">
        <f t="shared" ref="P265:S265" ca="1" si="551">$N$4*EXP($N$2*$N$1*O265+$N$3*SQRT($N$2)*I265)</f>
        <v>268.44505285267786</v>
      </c>
      <c r="Q265">
        <f t="shared" ca="1" si="551"/>
        <v>210.27394699698664</v>
      </c>
      <c r="R265">
        <f t="shared" ca="1" si="551"/>
        <v>123.47691508869103</v>
      </c>
      <c r="S265">
        <f t="shared" ca="1" si="551"/>
        <v>69.814075020031268</v>
      </c>
    </row>
    <row r="266" spans="1:19" x14ac:dyDescent="0.25">
      <c r="A266">
        <f t="shared" ca="1" si="535"/>
        <v>0.13298928867709403</v>
      </c>
      <c r="B266">
        <f t="shared" ca="1" si="536"/>
        <v>-1.1123712111962842</v>
      </c>
      <c r="C266">
        <f t="shared" ca="1" si="535"/>
        <v>0.60942267109777526</v>
      </c>
      <c r="D266">
        <f t="shared" ca="1" si="536"/>
        <v>0.27781463285385549</v>
      </c>
      <c r="E266">
        <f t="shared" ca="1" si="535"/>
        <v>0.32135657775876858</v>
      </c>
      <c r="F266">
        <f t="shared" ref="F266" ca="1" si="552">NORMINV(E266,0,1)</f>
        <v>-0.46390870540503265</v>
      </c>
      <c r="G266">
        <f t="shared" ca="1" si="535"/>
        <v>0.91301461427790775</v>
      </c>
      <c r="H266">
        <f t="shared" ca="1" si="533"/>
        <v>1.3595550477812679</v>
      </c>
      <c r="I266">
        <f ca="1">SUM(B$1:B266)</f>
        <v>28.569678732594184</v>
      </c>
      <c r="J266">
        <f ca="1">SUM(D$1:D266)</f>
        <v>22.18394008322171</v>
      </c>
      <c r="K266">
        <f ca="1">SUM(F$1:F266)</f>
        <v>4.906850329356776</v>
      </c>
      <c r="L266">
        <f ca="1">SUM(H$1:H266)</f>
        <v>-10.826794644452198</v>
      </c>
      <c r="O266">
        <f t="shared" si="538"/>
        <v>266</v>
      </c>
      <c r="P266">
        <f t="shared" ref="P266:S266" ca="1" si="553">$N$4*EXP($N$2*$N$1*O266+$N$3*SQRT($N$2)*I266)</f>
        <v>259.25399606887515</v>
      </c>
      <c r="Q266">
        <f t="shared" ca="1" si="553"/>
        <v>211.73551099917574</v>
      </c>
      <c r="R266">
        <f t="shared" ca="1" si="553"/>
        <v>121.72111170860809</v>
      </c>
      <c r="S266">
        <f t="shared" ca="1" si="553"/>
        <v>72.843202675911215</v>
      </c>
    </row>
    <row r="267" spans="1:19" x14ac:dyDescent="0.25">
      <c r="A267">
        <f t="shared" ca="1" si="535"/>
        <v>0.12355474300023994</v>
      </c>
      <c r="B267">
        <f t="shared" ca="1" si="536"/>
        <v>-1.1573987463801867</v>
      </c>
      <c r="C267">
        <f t="shared" ca="1" si="535"/>
        <v>0.25155295202374772</v>
      </c>
      <c r="D267">
        <f t="shared" ca="1" si="536"/>
        <v>-0.66961083681806111</v>
      </c>
      <c r="E267">
        <f t="shared" ca="1" si="535"/>
        <v>0.35761157555225442</v>
      </c>
      <c r="F267">
        <f t="shared" ref="F267" ca="1" si="554">NORMINV(E267,0,1)</f>
        <v>-0.36485030576802829</v>
      </c>
      <c r="G267">
        <f t="shared" ca="1" si="535"/>
        <v>0.17136771803262951</v>
      </c>
      <c r="H267">
        <f t="shared" ca="1" si="533"/>
        <v>-0.94877425971470941</v>
      </c>
      <c r="I267">
        <f ca="1">SUM(B$1:B267)</f>
        <v>27.412279986213996</v>
      </c>
      <c r="J267">
        <f ca="1">SUM(D$1:D267)</f>
        <v>21.514329246403648</v>
      </c>
      <c r="K267">
        <f ca="1">SUM(F$1:F267)</f>
        <v>4.5420000235887477</v>
      </c>
      <c r="L267">
        <f ca="1">SUM(H$1:H267)</f>
        <v>-11.775568904166906</v>
      </c>
      <c r="O267">
        <f t="shared" si="538"/>
        <v>267</v>
      </c>
      <c r="P267">
        <f t="shared" ref="P267:S267" ca="1" si="555">$N$4*EXP($N$2*$N$1*O267+$N$3*SQRT($N$2)*I267)</f>
        <v>250.02278150033015</v>
      </c>
      <c r="Q267">
        <f t="shared" ca="1" si="555"/>
        <v>206.93723961824398</v>
      </c>
      <c r="R267">
        <f t="shared" ca="1" si="555"/>
        <v>120.21583063457291</v>
      </c>
      <c r="S267">
        <f t="shared" ca="1" si="555"/>
        <v>70.677478744295314</v>
      </c>
    </row>
    <row r="268" spans="1:19" x14ac:dyDescent="0.25">
      <c r="A268">
        <f t="shared" ca="1" si="535"/>
        <v>5.9112223816785381E-2</v>
      </c>
      <c r="B268">
        <f t="shared" ca="1" si="536"/>
        <v>-1.5622697816617881</v>
      </c>
      <c r="C268">
        <f t="shared" ca="1" si="535"/>
        <v>0.21325336369840564</v>
      </c>
      <c r="D268">
        <f t="shared" ca="1" si="536"/>
        <v>-0.79518357041865961</v>
      </c>
      <c r="E268">
        <f t="shared" ca="1" si="535"/>
        <v>0.38527375802457475</v>
      </c>
      <c r="F268">
        <f t="shared" ref="F268" ca="1" si="556">NORMINV(E268,0,1)</f>
        <v>-0.2916587960519561</v>
      </c>
      <c r="G268">
        <f t="shared" ca="1" si="535"/>
        <v>0.32685965178200038</v>
      </c>
      <c r="H268">
        <f t="shared" ca="1" si="533"/>
        <v>-0.44860128928457482</v>
      </c>
      <c r="I268">
        <f ca="1">SUM(B$1:B268)</f>
        <v>25.850010204552209</v>
      </c>
      <c r="J268">
        <f ca="1">SUM(D$1:D268)</f>
        <v>20.71914567598499</v>
      </c>
      <c r="K268">
        <f ca="1">SUM(F$1:F268)</f>
        <v>4.2503412275367918</v>
      </c>
      <c r="L268">
        <f ca="1">SUM(H$1:H268)</f>
        <v>-12.224170193451481</v>
      </c>
      <c r="O268">
        <f t="shared" si="538"/>
        <v>268</v>
      </c>
      <c r="P268">
        <f t="shared" ref="P268:S268" ca="1" si="557">$N$4*EXP($N$2*$N$1*O268+$N$3*SQRT($N$2)*I268)</f>
        <v>238.06496045477772</v>
      </c>
      <c r="Q268">
        <f t="shared" ca="1" si="557"/>
        <v>201.340407500542</v>
      </c>
      <c r="R268">
        <f t="shared" ca="1" si="557"/>
        <v>118.98433487270165</v>
      </c>
      <c r="S268">
        <f t="shared" ca="1" si="557"/>
        <v>69.668830213485094</v>
      </c>
    </row>
    <row r="269" spans="1:19" x14ac:dyDescent="0.25">
      <c r="A269">
        <f t="shared" ca="1" si="535"/>
        <v>0.74973562826584716</v>
      </c>
      <c r="B269">
        <f t="shared" ca="1" si="536"/>
        <v>0.67365804125098194</v>
      </c>
      <c r="C269">
        <f t="shared" ca="1" si="535"/>
        <v>0.26233331094689305</v>
      </c>
      <c r="D269">
        <f t="shared" ca="1" si="536"/>
        <v>-0.63616846949624739</v>
      </c>
      <c r="E269">
        <f t="shared" ca="1" si="535"/>
        <v>0.22927301836490277</v>
      </c>
      <c r="F269">
        <f t="shared" ref="F269" ca="1" si="558">NORMINV(E269,0,1)</f>
        <v>-0.74124312999250452</v>
      </c>
      <c r="G269">
        <f t="shared" ca="1" si="535"/>
        <v>0.93513300376870157</v>
      </c>
      <c r="H269">
        <f t="shared" ca="1" si="533"/>
        <v>1.5151516961733495</v>
      </c>
      <c r="I269">
        <f ca="1">SUM(B$1:B269)</f>
        <v>26.52366824580319</v>
      </c>
      <c r="J269">
        <f ca="1">SUM(D$1:D269)</f>
        <v>20.082977206488742</v>
      </c>
      <c r="K269">
        <f ca="1">SUM(F$1:F269)</f>
        <v>3.5090980975442871</v>
      </c>
      <c r="L269">
        <f ca="1">SUM(H$1:H269)</f>
        <v>-10.709018497278132</v>
      </c>
      <c r="O269">
        <f t="shared" si="538"/>
        <v>269</v>
      </c>
      <c r="P269">
        <f t="shared" ref="P269:S269" ca="1" si="559">$N$4*EXP($N$2*$N$1*O269+$N$3*SQRT($N$2)*I269)</f>
        <v>243.21850238750619</v>
      </c>
      <c r="Q269">
        <f t="shared" ca="1" si="559"/>
        <v>197.54811008484145</v>
      </c>
      <c r="R269">
        <f t="shared" ca="1" si="559"/>
        <v>116.15115935212528</v>
      </c>
      <c r="S269">
        <f t="shared" ca="1" si="559"/>
        <v>73.033166472425563</v>
      </c>
    </row>
    <row r="270" spans="1:19" x14ac:dyDescent="0.25">
      <c r="A270">
        <f t="shared" ca="1" si="535"/>
        <v>0.81086369528821101</v>
      </c>
      <c r="B270">
        <f t="shared" ca="1" si="536"/>
        <v>0.88108353281006668</v>
      </c>
      <c r="C270">
        <f t="shared" ca="1" si="535"/>
        <v>0.82631571850669516</v>
      </c>
      <c r="D270">
        <f t="shared" ca="1" si="536"/>
        <v>0.93970565629391312</v>
      </c>
      <c r="E270">
        <f t="shared" ca="1" si="535"/>
        <v>0.4868545980575103</v>
      </c>
      <c r="F270">
        <f t="shared" ref="F270" ca="1" si="560">NORMINV(E270,0,1)</f>
        <v>-3.2956601118964146E-2</v>
      </c>
      <c r="G270">
        <f t="shared" ca="1" si="535"/>
        <v>0.58121339558124108</v>
      </c>
      <c r="H270">
        <f t="shared" ca="1" si="533"/>
        <v>0.20499861279830517</v>
      </c>
      <c r="I270">
        <f ca="1">SUM(B$1:B270)</f>
        <v>27.404751778613257</v>
      </c>
      <c r="J270">
        <f ca="1">SUM(D$1:D270)</f>
        <v>21.022682862782656</v>
      </c>
      <c r="K270">
        <f ca="1">SUM(F$1:F270)</f>
        <v>3.4761414964253232</v>
      </c>
      <c r="L270">
        <f ca="1">SUM(H$1:H270)</f>
        <v>-10.504019884479828</v>
      </c>
      <c r="O270">
        <f t="shared" si="538"/>
        <v>270</v>
      </c>
      <c r="P270">
        <f t="shared" ref="P270:S270" ca="1" si="561">$N$4*EXP($N$2*$N$1*O270+$N$3*SQRT($N$2)*I270)</f>
        <v>250.11233615458863</v>
      </c>
      <c r="Q270">
        <f t="shared" ca="1" si="561"/>
        <v>203.76103706543174</v>
      </c>
      <c r="R270">
        <f t="shared" ca="1" si="561"/>
        <v>116.17377481864435</v>
      </c>
      <c r="S270">
        <f t="shared" ca="1" si="561"/>
        <v>73.506586157673041</v>
      </c>
    </row>
    <row r="271" spans="1:19" x14ac:dyDescent="0.25">
      <c r="A271">
        <f t="shared" ca="1" si="535"/>
        <v>0.47720618008923332</v>
      </c>
      <c r="B271">
        <f t="shared" ca="1" si="536"/>
        <v>-5.7166755404922921E-2</v>
      </c>
      <c r="C271">
        <f t="shared" ca="1" si="535"/>
        <v>0.48733762495731214</v>
      </c>
      <c r="D271">
        <f t="shared" ca="1" si="536"/>
        <v>-3.1745198411033175E-2</v>
      </c>
      <c r="E271">
        <f t="shared" ca="1" si="535"/>
        <v>0.84600706433648432</v>
      </c>
      <c r="F271">
        <f t="shared" ref="F271" ca="1" si="562">NORMINV(E271,0,1)</f>
        <v>1.0194573920441239</v>
      </c>
      <c r="G271">
        <f t="shared" ca="1" si="535"/>
        <v>0.53544890103022835</v>
      </c>
      <c r="H271">
        <f t="shared" ca="1" si="533"/>
        <v>8.8974472115996101E-2</v>
      </c>
      <c r="I271">
        <f ca="1">SUM(B$1:B271)</f>
        <v>27.347585023208335</v>
      </c>
      <c r="J271">
        <f ca="1">SUM(D$1:D271)</f>
        <v>20.990937664371621</v>
      </c>
      <c r="K271">
        <f ca="1">SUM(F$1:F271)</f>
        <v>4.4955988884694467</v>
      </c>
      <c r="L271">
        <f ca="1">SUM(H$1:H271)</f>
        <v>-10.415045412363831</v>
      </c>
      <c r="O271">
        <f t="shared" si="538"/>
        <v>271</v>
      </c>
      <c r="P271">
        <f t="shared" ref="P271:S271" ca="1" si="563">$N$4*EXP($N$2*$N$1*O271+$N$3*SQRT($N$2)*I271)</f>
        <v>249.71193430212972</v>
      </c>
      <c r="Q271">
        <f t="shared" ca="1" si="563"/>
        <v>203.54123141231727</v>
      </c>
      <c r="R271">
        <f t="shared" ca="1" si="563"/>
        <v>119.95940649518712</v>
      </c>
      <c r="S271">
        <f t="shared" ca="1" si="563"/>
        <v>73.768260136401693</v>
      </c>
    </row>
    <row r="272" spans="1:19" x14ac:dyDescent="0.25">
      <c r="A272">
        <f t="shared" ca="1" si="535"/>
        <v>0.3020626254475105</v>
      </c>
      <c r="B272">
        <f t="shared" ca="1" si="536"/>
        <v>-0.51847736188675086</v>
      </c>
      <c r="C272">
        <f t="shared" ca="1" si="535"/>
        <v>0.3138071597257317</v>
      </c>
      <c r="D272">
        <f t="shared" ca="1" si="536"/>
        <v>-0.48508744234972756</v>
      </c>
      <c r="E272">
        <f t="shared" ca="1" si="535"/>
        <v>0.59165847779885139</v>
      </c>
      <c r="F272">
        <f t="shared" ref="F272" ca="1" si="564">NORMINV(E272,0,1)</f>
        <v>0.23181327695885329</v>
      </c>
      <c r="G272">
        <f t="shared" ca="1" si="535"/>
        <v>0.69626821403270034</v>
      </c>
      <c r="H272">
        <f t="shared" ca="1" si="533"/>
        <v>0.51369739728679231</v>
      </c>
      <c r="I272">
        <f ca="1">SUM(B$1:B272)</f>
        <v>26.829107661321583</v>
      </c>
      <c r="J272">
        <f ca="1">SUM(D$1:D272)</f>
        <v>20.505850222021895</v>
      </c>
      <c r="K272">
        <f ca="1">SUM(F$1:F272)</f>
        <v>4.7274121654282997</v>
      </c>
      <c r="L272">
        <f ca="1">SUM(H$1:H272)</f>
        <v>-9.9013480150770388</v>
      </c>
      <c r="O272">
        <f t="shared" si="538"/>
        <v>272</v>
      </c>
      <c r="P272">
        <f t="shared" ref="P272:S272" ca="1" si="565">$N$4*EXP($N$2*$N$1*O272+$N$3*SQRT($N$2)*I272)</f>
        <v>245.71587813167125</v>
      </c>
      <c r="Q272">
        <f t="shared" ca="1" si="565"/>
        <v>200.29612753144019</v>
      </c>
      <c r="R272">
        <f t="shared" ca="1" si="565"/>
        <v>120.76070809180557</v>
      </c>
      <c r="S272">
        <f t="shared" ca="1" si="565"/>
        <v>74.983455451822863</v>
      </c>
    </row>
    <row r="273" spans="1:19" x14ac:dyDescent="0.25">
      <c r="A273">
        <f t="shared" ca="1" si="535"/>
        <v>0.556551589185875</v>
      </c>
      <c r="B273">
        <f t="shared" ca="1" si="536"/>
        <v>0.14223191739621438</v>
      </c>
      <c r="C273">
        <f t="shared" ca="1" si="535"/>
        <v>0.18285546037060152</v>
      </c>
      <c r="D273">
        <f t="shared" ca="1" si="536"/>
        <v>-0.90453662910576571</v>
      </c>
      <c r="E273">
        <f t="shared" ca="1" si="535"/>
        <v>0.73945854983882719</v>
      </c>
      <c r="F273">
        <f t="shared" ref="F273" ca="1" si="566">NORMINV(E273,0,1)</f>
        <v>0.64167703943095467</v>
      </c>
      <c r="G273">
        <f t="shared" ca="1" si="535"/>
        <v>0.52218550252437557</v>
      </c>
      <c r="H273">
        <f t="shared" ca="1" si="533"/>
        <v>5.5639502292569892E-2</v>
      </c>
      <c r="I273">
        <f ca="1">SUM(B$1:B273)</f>
        <v>26.971339578717796</v>
      </c>
      <c r="J273">
        <f ca="1">SUM(D$1:D273)</f>
        <v>19.601313592916128</v>
      </c>
      <c r="K273">
        <f ca="1">SUM(F$1:F273)</f>
        <v>5.3690892048592547</v>
      </c>
      <c r="L273">
        <f ca="1">SUM(H$1:H273)</f>
        <v>-9.8457085127844692</v>
      </c>
      <c r="O273">
        <f t="shared" si="538"/>
        <v>273</v>
      </c>
      <c r="P273">
        <f t="shared" ref="P273:S273" ca="1" si="567">$N$4*EXP($N$2*$N$1*O273+$N$3*SQRT($N$2)*I273)</f>
        <v>246.86810311275167</v>
      </c>
      <c r="Q273">
        <f t="shared" ca="1" si="567"/>
        <v>194.71467839636279</v>
      </c>
      <c r="R273">
        <f t="shared" ca="1" si="567"/>
        <v>123.08983628403898</v>
      </c>
      <c r="S273">
        <f t="shared" ca="1" si="567"/>
        <v>75.149698441213658</v>
      </c>
    </row>
    <row r="274" spans="1:19" x14ac:dyDescent="0.25">
      <c r="A274">
        <f t="shared" ca="1" si="535"/>
        <v>0.64276484256681587</v>
      </c>
      <c r="B274">
        <f t="shared" ca="1" si="536"/>
        <v>0.36585896891862091</v>
      </c>
      <c r="C274">
        <f t="shared" ca="1" si="535"/>
        <v>0.83393068586107866</v>
      </c>
      <c r="D274">
        <f t="shared" ca="1" si="536"/>
        <v>0.96981517321320365</v>
      </c>
      <c r="E274">
        <f t="shared" ca="1" si="535"/>
        <v>0.19190377825385307</v>
      </c>
      <c r="F274">
        <f t="shared" ref="F274" ca="1" si="568">NORMINV(E274,0,1)</f>
        <v>-0.87090219810045311</v>
      </c>
      <c r="G274">
        <f t="shared" ca="1" si="535"/>
        <v>0.72520458222761497</v>
      </c>
      <c r="H274">
        <f t="shared" ca="1" si="533"/>
        <v>0.59837336240462247</v>
      </c>
      <c r="I274">
        <f ca="1">SUM(B$1:B274)</f>
        <v>27.337198547636415</v>
      </c>
      <c r="J274">
        <f ca="1">SUM(D$1:D274)</f>
        <v>20.571128766129331</v>
      </c>
      <c r="K274">
        <f ca="1">SUM(F$1:F274)</f>
        <v>4.4981870067588012</v>
      </c>
      <c r="L274">
        <f ca="1">SUM(H$1:H274)</f>
        <v>-9.2473351503798469</v>
      </c>
      <c r="O274">
        <f t="shared" si="538"/>
        <v>274</v>
      </c>
      <c r="P274">
        <f t="shared" ref="P274:S274" ca="1" si="569">$N$4*EXP($N$2*$N$1*O274+$N$3*SQRT($N$2)*I274)</f>
        <v>249.77888976418745</v>
      </c>
      <c r="Q274">
        <f t="shared" ca="1" si="569"/>
        <v>200.87024314809847</v>
      </c>
      <c r="R274">
        <f t="shared" ca="1" si="569"/>
        <v>119.90562396793429</v>
      </c>
      <c r="S274">
        <f t="shared" ca="1" si="569"/>
        <v>76.531108455908097</v>
      </c>
    </row>
    <row r="275" spans="1:19" x14ac:dyDescent="0.25">
      <c r="A275">
        <f t="shared" ca="1" si="535"/>
        <v>0.2800283490301837</v>
      </c>
      <c r="B275">
        <f t="shared" ca="1" si="536"/>
        <v>-0.58275729346098204</v>
      </c>
      <c r="C275">
        <f t="shared" ca="1" si="535"/>
        <v>0.90877682588439956</v>
      </c>
      <c r="D275">
        <f t="shared" ca="1" si="536"/>
        <v>1.3332604487320932</v>
      </c>
      <c r="E275">
        <f t="shared" ca="1" si="535"/>
        <v>0.66566468467098894</v>
      </c>
      <c r="F275">
        <f t="shared" ref="F275" ca="1" si="570">NORMINV(E275,0,1)</f>
        <v>0.4279732022325608</v>
      </c>
      <c r="G275">
        <f t="shared" ca="1" si="535"/>
        <v>0.78733554209725887</v>
      </c>
      <c r="H275">
        <f t="shared" ca="1" si="533"/>
        <v>0.79721028149702755</v>
      </c>
      <c r="I275">
        <f ca="1">SUM(B$1:B275)</f>
        <v>26.754441254175433</v>
      </c>
      <c r="J275">
        <f ca="1">SUM(D$1:D275)</f>
        <v>21.904389214861425</v>
      </c>
      <c r="K275">
        <f ca="1">SUM(F$1:F275)</f>
        <v>4.9261602089913623</v>
      </c>
      <c r="L275">
        <f ca="1">SUM(H$1:H275)</f>
        <v>-8.4501248688828188</v>
      </c>
      <c r="O275">
        <f t="shared" si="538"/>
        <v>275</v>
      </c>
      <c r="P275">
        <f t="shared" ref="P275:S275" ca="1" si="571">$N$4*EXP($N$2*$N$1*O275+$N$3*SQRT($N$2)*I275)</f>
        <v>245.28464900815999</v>
      </c>
      <c r="Q275">
        <f t="shared" ca="1" si="571"/>
        <v>209.29844200598441</v>
      </c>
      <c r="R275">
        <f t="shared" ca="1" si="571"/>
        <v>121.73628623837138</v>
      </c>
      <c r="S275">
        <f t="shared" ca="1" si="571"/>
        <v>78.50562630992809</v>
      </c>
    </row>
    <row r="276" spans="1:19" x14ac:dyDescent="0.25">
      <c r="A276">
        <f t="shared" ca="1" si="535"/>
        <v>0.27235449171626069</v>
      </c>
      <c r="B276">
        <f t="shared" ca="1" si="536"/>
        <v>-0.60570752918273263</v>
      </c>
      <c r="C276">
        <f t="shared" ca="1" si="535"/>
        <v>0.99958619114160152</v>
      </c>
      <c r="D276">
        <f t="shared" ca="1" si="536"/>
        <v>3.3433890821850856</v>
      </c>
      <c r="E276">
        <f t="shared" ca="1" si="535"/>
        <v>0.6604888587433051</v>
      </c>
      <c r="F276">
        <f t="shared" ref="F276" ca="1" si="572">NORMINV(E276,0,1)</f>
        <v>0.41379768091538749</v>
      </c>
      <c r="G276">
        <f t="shared" ca="1" si="535"/>
        <v>0.51125142287118741</v>
      </c>
      <c r="H276">
        <f t="shared" ca="1" si="533"/>
        <v>2.8206874614550816E-2</v>
      </c>
      <c r="I276">
        <f ca="1">SUM(B$1:B276)</f>
        <v>26.148733724992699</v>
      </c>
      <c r="J276">
        <f ca="1">SUM(D$1:D276)</f>
        <v>25.247778297046509</v>
      </c>
      <c r="K276">
        <f ca="1">SUM(F$1:F276)</f>
        <v>5.3399578899067501</v>
      </c>
      <c r="L276">
        <f ca="1">SUM(H$1:H276)</f>
        <v>-8.4219179942682683</v>
      </c>
      <c r="O276">
        <f t="shared" si="538"/>
        <v>276</v>
      </c>
      <c r="P276">
        <f t="shared" ref="P276:S276" ca="1" si="573">$N$4*EXP($N$2*$N$1*O276+$N$3*SQRT($N$2)*I276)</f>
        <v>240.6972182011863</v>
      </c>
      <c r="Q276">
        <f t="shared" ca="1" si="573"/>
        <v>232.32978253675242</v>
      </c>
      <c r="R276">
        <f t="shared" ca="1" si="573"/>
        <v>123.89819610019923</v>
      </c>
      <c r="S276">
        <f t="shared" ca="1" si="573"/>
        <v>78.609116472842629</v>
      </c>
    </row>
    <row r="277" spans="1:19" x14ac:dyDescent="0.25">
      <c r="A277">
        <f t="shared" ca="1" si="535"/>
        <v>0.12358212486502607</v>
      </c>
      <c r="B277">
        <f t="shared" ca="1" si="536"/>
        <v>-1.1572646541577569</v>
      </c>
      <c r="C277">
        <f t="shared" ca="1" si="535"/>
        <v>0.10461926026286139</v>
      </c>
      <c r="D277">
        <f t="shared" ca="1" si="536"/>
        <v>-1.2556620595009131</v>
      </c>
      <c r="E277">
        <f t="shared" ca="1" si="535"/>
        <v>0.97247656091467893</v>
      </c>
      <c r="F277">
        <f t="shared" ref="F277" ca="1" si="574">NORMINV(E277,0,1)</f>
        <v>1.9185060307023447</v>
      </c>
      <c r="G277">
        <f t="shared" ca="1" si="535"/>
        <v>0.26000219143339898</v>
      </c>
      <c r="H277">
        <f t="shared" ca="1" si="533"/>
        <v>-0.64333864933977314</v>
      </c>
      <c r="I277">
        <f ca="1">SUM(B$1:B277)</f>
        <v>24.991469070834942</v>
      </c>
      <c r="J277">
        <f ca="1">SUM(D$1:D277)</f>
        <v>23.992116237545595</v>
      </c>
      <c r="K277">
        <f ca="1">SUM(F$1:F277)</f>
        <v>7.2584639206090946</v>
      </c>
      <c r="L277">
        <f ca="1">SUM(H$1:H277)</f>
        <v>-9.0652566436080413</v>
      </c>
      <c r="O277">
        <f t="shared" si="538"/>
        <v>277</v>
      </c>
      <c r="P277">
        <f t="shared" ref="P277:S277" ca="1" si="575">$N$4*EXP($N$2*$N$1*O277+$N$3*SQRT($N$2)*I277)</f>
        <v>232.12773217357997</v>
      </c>
      <c r="Q277">
        <f t="shared" ca="1" si="575"/>
        <v>222.94116588678742</v>
      </c>
      <c r="R277">
        <f t="shared" ca="1" si="575"/>
        <v>131.37090632935485</v>
      </c>
      <c r="S277">
        <f t="shared" ca="1" si="575"/>
        <v>77.146568240941363</v>
      </c>
    </row>
    <row r="278" spans="1:19" x14ac:dyDescent="0.25">
      <c r="A278">
        <f t="shared" ca="1" si="535"/>
        <v>0.43827596285998704</v>
      </c>
      <c r="B278">
        <f t="shared" ca="1" si="536"/>
        <v>-0.15534172160489676</v>
      </c>
      <c r="C278">
        <f t="shared" ca="1" si="535"/>
        <v>0.98649680692203201</v>
      </c>
      <c r="D278">
        <f t="shared" ca="1" si="536"/>
        <v>2.2114254922800956</v>
      </c>
      <c r="E278">
        <f t="shared" ca="1" si="535"/>
        <v>0.52895373403943902</v>
      </c>
      <c r="F278">
        <f t="shared" ref="F278" ca="1" si="576">NORMINV(E278,0,1)</f>
        <v>7.2640079749151876E-2</v>
      </c>
      <c r="G278">
        <f t="shared" ca="1" si="535"/>
        <v>0.2781462067813476</v>
      </c>
      <c r="H278">
        <f t="shared" ca="1" si="533"/>
        <v>-0.58835741735984481</v>
      </c>
      <c r="I278">
        <f ca="1">SUM(B$1:B278)</f>
        <v>24.836127349230043</v>
      </c>
      <c r="J278">
        <f ca="1">SUM(D$1:D278)</f>
        <v>26.203541729825691</v>
      </c>
      <c r="K278">
        <f ca="1">SUM(F$1:F278)</f>
        <v>7.3311040003582466</v>
      </c>
      <c r="L278">
        <f ca="1">SUM(H$1:H278)</f>
        <v>-9.653614060967886</v>
      </c>
      <c r="O278">
        <f t="shared" si="538"/>
        <v>278</v>
      </c>
      <c r="P278">
        <f t="shared" ref="P278:S278" ca="1" si="577">$N$4*EXP($N$2*$N$1*O278+$N$3*SQRT($N$2)*I278)</f>
        <v>231.04058742861292</v>
      </c>
      <c r="Q278">
        <f t="shared" ca="1" si="577"/>
        <v>238.97180138251031</v>
      </c>
      <c r="R278">
        <f t="shared" ca="1" si="577"/>
        <v>132.091293059349</v>
      </c>
      <c r="S278">
        <f t="shared" ca="1" si="577"/>
        <v>75.740915763345768</v>
      </c>
    </row>
    <row r="279" spans="1:19" x14ac:dyDescent="0.25">
      <c r="A279">
        <f t="shared" ca="1" si="535"/>
        <v>0.14940527685497096</v>
      </c>
      <c r="B279">
        <f t="shared" ca="1" si="536"/>
        <v>-1.0389874915273218</v>
      </c>
      <c r="C279">
        <f t="shared" ca="1" si="535"/>
        <v>0.54477329463977564</v>
      </c>
      <c r="D279">
        <f t="shared" ca="1" si="536"/>
        <v>0.11246665084061265</v>
      </c>
      <c r="E279">
        <f t="shared" ca="1" si="535"/>
        <v>0.2098746371762642</v>
      </c>
      <c r="F279">
        <f t="shared" ref="F279" ca="1" si="578">NORMINV(E279,0,1)</f>
        <v>-0.80685630691574417</v>
      </c>
      <c r="G279">
        <f t="shared" ca="1" si="535"/>
        <v>0.43247685364212141</v>
      </c>
      <c r="H279">
        <f t="shared" ca="1" si="533"/>
        <v>-0.17007175353657308</v>
      </c>
      <c r="I279">
        <f ca="1">SUM(B$1:B279)</f>
        <v>23.797139857702721</v>
      </c>
      <c r="J279">
        <f ca="1">SUM(D$1:D279)</f>
        <v>26.316008380666304</v>
      </c>
      <c r="K279">
        <f ca="1">SUM(F$1:F279)</f>
        <v>6.5242476934425024</v>
      </c>
      <c r="L279">
        <f ca="1">SUM(H$1:H279)</f>
        <v>-9.8236858145044597</v>
      </c>
      <c r="O279">
        <f t="shared" si="538"/>
        <v>279</v>
      </c>
      <c r="P279">
        <f t="shared" ref="P279:S279" ca="1" si="579">$N$4*EXP($N$2*$N$1*O279+$N$3*SQRT($N$2)*I279)</f>
        <v>223.64652251256888</v>
      </c>
      <c r="Q279">
        <f t="shared" ca="1" si="579"/>
        <v>239.46825217256364</v>
      </c>
      <c r="R279">
        <f t="shared" ca="1" si="579"/>
        <v>128.78936171199427</v>
      </c>
      <c r="S279">
        <f t="shared" ca="1" si="579"/>
        <v>75.286934824763492</v>
      </c>
    </row>
    <row r="280" spans="1:19" x14ac:dyDescent="0.25">
      <c r="A280">
        <f t="shared" ca="1" si="535"/>
        <v>0.93100345896719883</v>
      </c>
      <c r="B280">
        <f t="shared" ca="1" si="536"/>
        <v>1.4833061765567201</v>
      </c>
      <c r="C280">
        <f t="shared" ca="1" si="535"/>
        <v>0.67786274618645526</v>
      </c>
      <c r="D280">
        <f t="shared" ca="1" si="536"/>
        <v>0.46173062332103354</v>
      </c>
      <c r="E280">
        <f t="shared" ca="1" si="535"/>
        <v>0.37798019742255418</v>
      </c>
      <c r="F280">
        <f t="shared" ref="F280" ca="1" si="580">NORMINV(E280,0,1)</f>
        <v>-0.31078983885855299</v>
      </c>
      <c r="G280">
        <f t="shared" ca="1" si="535"/>
        <v>0.91910104855740815</v>
      </c>
      <c r="H280">
        <f t="shared" ca="1" si="533"/>
        <v>1.399050290104497</v>
      </c>
      <c r="I280">
        <f ca="1">SUM(B$1:B280)</f>
        <v>25.280446034259441</v>
      </c>
      <c r="J280">
        <f ca="1">SUM(D$1:D280)</f>
        <v>26.777739003987339</v>
      </c>
      <c r="K280">
        <f ca="1">SUM(F$1:F280)</f>
        <v>6.2134578545839494</v>
      </c>
      <c r="L280">
        <f ca="1">SUM(H$1:H280)</f>
        <v>-8.424635524399962</v>
      </c>
      <c r="O280">
        <f t="shared" si="538"/>
        <v>280</v>
      </c>
      <c r="P280">
        <f t="shared" ref="P280:S280" ca="1" si="581">$N$4*EXP($N$2*$N$1*O280+$N$3*SQRT($N$2)*I280)</f>
        <v>234.38966062656797</v>
      </c>
      <c r="Q280">
        <f t="shared" ca="1" si="581"/>
        <v>243.49479632151406</v>
      </c>
      <c r="R280">
        <f t="shared" ca="1" si="581"/>
        <v>127.63672877295946</v>
      </c>
      <c r="S280">
        <f t="shared" ca="1" si="581"/>
        <v>78.660714988612227</v>
      </c>
    </row>
    <row r="281" spans="1:19" x14ac:dyDescent="0.25">
      <c r="A281">
        <f t="shared" ca="1" si="535"/>
        <v>0.88405488392384768</v>
      </c>
      <c r="B281">
        <f t="shared" ca="1" si="536"/>
        <v>1.1955038519973706</v>
      </c>
      <c r="C281">
        <f t="shared" ca="1" si="535"/>
        <v>0.19025180910856565</v>
      </c>
      <c r="D281">
        <f t="shared" ca="1" si="536"/>
        <v>-0.87696873851606805</v>
      </c>
      <c r="E281">
        <f t="shared" ca="1" si="535"/>
        <v>0.77245797861774734</v>
      </c>
      <c r="F281">
        <f t="shared" ref="F281" ca="1" si="582">NORMINV(E281,0,1)</f>
        <v>0.746966069096901</v>
      </c>
      <c r="G281">
        <f t="shared" ca="1" si="535"/>
        <v>0.28209684498725807</v>
      </c>
      <c r="H281">
        <f t="shared" ca="1" si="533"/>
        <v>-0.57662369341672715</v>
      </c>
      <c r="I281">
        <f ca="1">SUM(B$1:B281)</f>
        <v>26.47594988625681</v>
      </c>
      <c r="J281">
        <f ca="1">SUM(D$1:D281)</f>
        <v>25.900770265471269</v>
      </c>
      <c r="K281">
        <f ca="1">SUM(F$1:F281)</f>
        <v>6.9604239236808505</v>
      </c>
      <c r="L281">
        <f ca="1">SUM(H$1:H281)</f>
        <v>-9.0012592178166884</v>
      </c>
      <c r="O281">
        <f t="shared" si="538"/>
        <v>281</v>
      </c>
      <c r="P281">
        <f t="shared" ref="P281:S281" ca="1" si="583">$N$4*EXP($N$2*$N$1*O281+$N$3*SQRT($N$2)*I281)</f>
        <v>243.43213356672896</v>
      </c>
      <c r="Q281">
        <f t="shared" ca="1" si="583"/>
        <v>237.28638673657017</v>
      </c>
      <c r="R281">
        <f t="shared" ca="1" si="583"/>
        <v>130.51439992959263</v>
      </c>
      <c r="S281">
        <f t="shared" ca="1" si="583"/>
        <v>77.289095924906874</v>
      </c>
    </row>
    <row r="282" spans="1:19" x14ac:dyDescent="0.25">
      <c r="A282">
        <f t="shared" ca="1" si="535"/>
        <v>0.45430094437626023</v>
      </c>
      <c r="B282">
        <f t="shared" ca="1" si="536"/>
        <v>-0.11480222080103895</v>
      </c>
      <c r="C282">
        <f t="shared" ca="1" si="535"/>
        <v>0.73477121831355674</v>
      </c>
      <c r="D282">
        <f t="shared" ca="1" si="536"/>
        <v>0.62730769033716238</v>
      </c>
      <c r="E282">
        <f t="shared" ca="1" si="535"/>
        <v>0.63530838102350062</v>
      </c>
      <c r="F282">
        <f t="shared" ref="F282" ca="1" si="584">NORMINV(E282,0,1)</f>
        <v>0.34594607926719712</v>
      </c>
      <c r="G282">
        <f t="shared" ca="1" si="535"/>
        <v>0.56388394916948215</v>
      </c>
      <c r="H282">
        <f t="shared" ca="1" si="533"/>
        <v>0.1608238988819751</v>
      </c>
      <c r="I282">
        <f ca="1">SUM(B$1:B282)</f>
        <v>26.361147665455771</v>
      </c>
      <c r="J282">
        <f ca="1">SUM(D$1:D282)</f>
        <v>26.528077955808431</v>
      </c>
      <c r="K282">
        <f ca="1">SUM(F$1:F282)</f>
        <v>7.3063700029480474</v>
      </c>
      <c r="L282">
        <f ca="1">SUM(H$1:H282)</f>
        <v>-8.8404353189347127</v>
      </c>
      <c r="O282">
        <f t="shared" si="538"/>
        <v>282</v>
      </c>
      <c r="P282">
        <f t="shared" ref="P282:S282" ca="1" si="585">$N$4*EXP($N$2*$N$1*O282+$N$3*SQRT($N$2)*I282)</f>
        <v>242.60161997618175</v>
      </c>
      <c r="Q282">
        <f t="shared" ca="1" si="585"/>
        <v>241.98151648770803</v>
      </c>
      <c r="R282">
        <f t="shared" ca="1" si="585"/>
        <v>132.06727021605337</v>
      </c>
      <c r="S282">
        <f t="shared" ca="1" si="585"/>
        <v>77.705533397569909</v>
      </c>
    </row>
    <row r="283" spans="1:19" x14ac:dyDescent="0.25">
      <c r="A283">
        <f t="shared" ca="1" si="535"/>
        <v>0.14833620360771671</v>
      </c>
      <c r="B283">
        <f t="shared" ca="1" si="536"/>
        <v>-1.0435958641614473</v>
      </c>
      <c r="C283">
        <f t="shared" ca="1" si="535"/>
        <v>6.1873491615628495E-2</v>
      </c>
      <c r="D283">
        <f t="shared" ca="1" si="536"/>
        <v>-1.5392348061429846</v>
      </c>
      <c r="E283">
        <f t="shared" ca="1" si="535"/>
        <v>0.68768131612053007</v>
      </c>
      <c r="F283">
        <f t="shared" ref="F283" ca="1" si="586">NORMINV(E283,0,1)</f>
        <v>0.48928863252589189</v>
      </c>
      <c r="G283">
        <f t="shared" ca="1" si="535"/>
        <v>0.59804471800329118</v>
      </c>
      <c r="H283">
        <f t="shared" ca="1" si="533"/>
        <v>0.24828931709517407</v>
      </c>
      <c r="I283">
        <f ca="1">SUM(B$1:B283)</f>
        <v>25.317551801294325</v>
      </c>
      <c r="J283">
        <f ca="1">SUM(D$1:D283)</f>
        <v>24.988843149665446</v>
      </c>
      <c r="K283">
        <f ca="1">SUM(F$1:F283)</f>
        <v>7.7956586354739397</v>
      </c>
      <c r="L283">
        <f ca="1">SUM(H$1:H283)</f>
        <v>-8.5921460018395379</v>
      </c>
      <c r="O283">
        <f t="shared" si="538"/>
        <v>283</v>
      </c>
      <c r="P283">
        <f t="shared" ref="P283:S283" ca="1" si="587">$N$4*EXP($N$2*$N$1*O283+$N$3*SQRT($N$2)*I283)</f>
        <v>234.80347946200638</v>
      </c>
      <c r="Q283">
        <f t="shared" ca="1" si="587"/>
        <v>230.17335804145881</v>
      </c>
      <c r="R283">
        <f t="shared" ca="1" si="587"/>
        <v>133.80448541138094</v>
      </c>
      <c r="S283">
        <f t="shared" ca="1" si="587"/>
        <v>78.342601358949253</v>
      </c>
    </row>
    <row r="284" spans="1:19" x14ac:dyDescent="0.25">
      <c r="A284">
        <f t="shared" ca="1" si="535"/>
        <v>0.39885444361264988</v>
      </c>
      <c r="B284">
        <f t="shared" ca="1" si="536"/>
        <v>-0.25631335318512871</v>
      </c>
      <c r="C284">
        <f t="shared" ca="1" si="535"/>
        <v>0.7185841667880033</v>
      </c>
      <c r="D284">
        <f t="shared" ca="1" si="536"/>
        <v>0.57864065543656773</v>
      </c>
      <c r="E284">
        <f t="shared" ca="1" si="535"/>
        <v>0.27300432908179617</v>
      </c>
      <c r="F284">
        <f t="shared" ref="F284" ca="1" si="588">NORMINV(E284,0,1)</f>
        <v>-0.60375181689476853</v>
      </c>
      <c r="G284">
        <f t="shared" ca="1" si="535"/>
        <v>0.97571561747576241</v>
      </c>
      <c r="H284">
        <f t="shared" ca="1" si="533"/>
        <v>1.9723578930589798</v>
      </c>
      <c r="I284">
        <f ca="1">SUM(B$1:B284)</f>
        <v>25.061238448109197</v>
      </c>
      <c r="J284">
        <f ca="1">SUM(D$1:D284)</f>
        <v>25.567483805102015</v>
      </c>
      <c r="K284">
        <f ca="1">SUM(F$1:F284)</f>
        <v>7.191906818579171</v>
      </c>
      <c r="L284">
        <f ca="1">SUM(H$1:H284)</f>
        <v>-6.6197881087805577</v>
      </c>
      <c r="O284">
        <f t="shared" si="538"/>
        <v>284</v>
      </c>
      <c r="P284">
        <f t="shared" ref="P284:S284" ca="1" si="589">$N$4*EXP($N$2*$N$1*O284+$N$3*SQRT($N$2)*I284)</f>
        <v>232.96173382961504</v>
      </c>
      <c r="Q284">
        <f t="shared" ca="1" si="589"/>
        <v>234.32119384436589</v>
      </c>
      <c r="R284">
        <f t="shared" ca="1" si="589"/>
        <v>131.39213632043754</v>
      </c>
      <c r="S284">
        <f t="shared" ca="1" si="589"/>
        <v>83.323975368315814</v>
      </c>
    </row>
    <row r="285" spans="1:19" x14ac:dyDescent="0.25">
      <c r="A285">
        <f t="shared" ca="1" si="535"/>
        <v>0.81197703735772708</v>
      </c>
      <c r="B285">
        <f t="shared" ca="1" si="536"/>
        <v>0.8852052796974248</v>
      </c>
      <c r="C285">
        <f t="shared" ca="1" si="535"/>
        <v>0.22166685994015412</v>
      </c>
      <c r="D285">
        <f t="shared" ca="1" si="536"/>
        <v>-0.76657588149231826</v>
      </c>
      <c r="E285">
        <f t="shared" ca="1" si="535"/>
        <v>0.95509629437685728</v>
      </c>
      <c r="F285">
        <f t="shared" ref="F285" ca="1" si="590">NORMINV(E285,0,1)</f>
        <v>1.6964144913690684</v>
      </c>
      <c r="G285">
        <f t="shared" ca="1" si="535"/>
        <v>0.60091039998072704</v>
      </c>
      <c r="H285">
        <f t="shared" ca="1" si="533"/>
        <v>0.25570426707361116</v>
      </c>
      <c r="I285">
        <f ca="1">SUM(B$1:B285)</f>
        <v>25.946443727806621</v>
      </c>
      <c r="J285">
        <f ca="1">SUM(D$1:D285)</f>
        <v>24.800907923609696</v>
      </c>
      <c r="K285">
        <f ca="1">SUM(F$1:F285)</f>
        <v>8.888321309948239</v>
      </c>
      <c r="L285">
        <f ca="1">SUM(H$1:H285)</f>
        <v>-6.3640838417069467</v>
      </c>
      <c r="O285">
        <f t="shared" si="538"/>
        <v>285</v>
      </c>
      <c r="P285">
        <f t="shared" ref="P285:S285" ca="1" si="591">$N$4*EXP($N$2*$N$1*O285+$N$3*SQRT($N$2)*I285)</f>
        <v>239.59595070590467</v>
      </c>
      <c r="Q285">
        <f t="shared" ca="1" si="591"/>
        <v>229.03257436063532</v>
      </c>
      <c r="R285">
        <f t="shared" ca="1" si="591"/>
        <v>138.45826766796347</v>
      </c>
      <c r="S285">
        <f t="shared" ca="1" si="591"/>
        <v>84.115618643236175</v>
      </c>
    </row>
    <row r="286" spans="1:19" x14ac:dyDescent="0.25">
      <c r="A286">
        <f t="shared" ca="1" si="535"/>
        <v>0.92571985407223134</v>
      </c>
      <c r="B286">
        <f t="shared" ca="1" si="536"/>
        <v>1.4446355140673945</v>
      </c>
      <c r="C286">
        <f t="shared" ca="1" si="535"/>
        <v>0.46955970826263049</v>
      </c>
      <c r="D286">
        <f t="shared" ca="1" si="536"/>
        <v>-7.6376686966803969E-2</v>
      </c>
      <c r="E286">
        <f t="shared" ca="1" si="535"/>
        <v>0.34562272316547227</v>
      </c>
      <c r="F286">
        <f t="shared" ref="F286" ca="1" si="592">NORMINV(E286,0,1)</f>
        <v>-0.39716546616860499</v>
      </c>
      <c r="G286">
        <f t="shared" ca="1" si="535"/>
        <v>0.40368377329638427</v>
      </c>
      <c r="H286">
        <f t="shared" ca="1" si="533"/>
        <v>-0.24382346455508219</v>
      </c>
      <c r="I286">
        <f ca="1">SUM(B$1:B286)</f>
        <v>27.391079241874014</v>
      </c>
      <c r="J286">
        <f ca="1">SUM(D$1:D286)</f>
        <v>24.724531236642893</v>
      </c>
      <c r="K286">
        <f ca="1">SUM(F$1:F286)</f>
        <v>8.4911558437796337</v>
      </c>
      <c r="L286">
        <f ca="1">SUM(H$1:H286)</f>
        <v>-6.607907306262029</v>
      </c>
      <c r="O286">
        <f t="shared" si="538"/>
        <v>286</v>
      </c>
      <c r="P286">
        <f t="shared" ref="P286:S286" ca="1" si="593">$N$4*EXP($N$2*$N$1*O286+$N$3*SQRT($N$2)*I286)</f>
        <v>250.79957653528311</v>
      </c>
      <c r="Q286">
        <f t="shared" ca="1" si="593"/>
        <v>228.99073441536143</v>
      </c>
      <c r="R286">
        <f t="shared" ca="1" si="593"/>
        <v>136.73587233846905</v>
      </c>
      <c r="S286">
        <f t="shared" ca="1" si="593"/>
        <v>83.443587313235099</v>
      </c>
    </row>
    <row r="287" spans="1:19" x14ac:dyDescent="0.25">
      <c r="A287">
        <f t="shared" ca="1" si="535"/>
        <v>0.45657337490089156</v>
      </c>
      <c r="B287">
        <f t="shared" ca="1" si="536"/>
        <v>-0.1090702769093765</v>
      </c>
      <c r="C287">
        <f t="shared" ca="1" si="535"/>
        <v>0.31352391552338177</v>
      </c>
      <c r="D287">
        <f t="shared" ca="1" si="536"/>
        <v>-0.48588623126064123</v>
      </c>
      <c r="E287">
        <f t="shared" ca="1" si="535"/>
        <v>0.81714144995158333</v>
      </c>
      <c r="F287">
        <f t="shared" ref="F287" ca="1" si="594">NORMINV(E287,0,1)</f>
        <v>0.90452496993179643</v>
      </c>
      <c r="G287">
        <f t="shared" ca="1" si="535"/>
        <v>0.53296416495066579</v>
      </c>
      <c r="H287">
        <f t="shared" ca="1" si="533"/>
        <v>8.2723158579282322E-2</v>
      </c>
      <c r="I287">
        <f ca="1">SUM(B$1:B287)</f>
        <v>27.282008964964636</v>
      </c>
      <c r="J287">
        <f ca="1">SUM(D$1:D287)</f>
        <v>24.238645005382253</v>
      </c>
      <c r="K287">
        <f ca="1">SUM(F$1:F287)</f>
        <v>9.3956808137114294</v>
      </c>
      <c r="L287">
        <f ca="1">SUM(H$1:H287)</f>
        <v>-6.5251841476827463</v>
      </c>
      <c r="O287">
        <f t="shared" si="538"/>
        <v>287</v>
      </c>
      <c r="P287">
        <f t="shared" ref="P287:S287" ca="1" si="595">$N$4*EXP($N$2*$N$1*O287+$N$3*SQRT($N$2)*I287)</f>
        <v>249.98905632118823</v>
      </c>
      <c r="Q287">
        <f t="shared" ca="1" si="595"/>
        <v>225.476681674221</v>
      </c>
      <c r="R287">
        <f t="shared" ca="1" si="595"/>
        <v>140.58942339653487</v>
      </c>
      <c r="S287">
        <f t="shared" ca="1" si="595"/>
        <v>83.7252772864924</v>
      </c>
    </row>
    <row r="288" spans="1:19" x14ac:dyDescent="0.25">
      <c r="A288">
        <f t="shared" ca="1" si="535"/>
        <v>0.44959693978374837</v>
      </c>
      <c r="B288">
        <f t="shared" ca="1" si="536"/>
        <v>-0.12667974278396832</v>
      </c>
      <c r="C288">
        <f t="shared" ca="1" si="535"/>
        <v>0.96111534110968</v>
      </c>
      <c r="D288">
        <f t="shared" ca="1" si="536"/>
        <v>1.7637782676362659</v>
      </c>
      <c r="E288">
        <f t="shared" ca="1" si="535"/>
        <v>0.79272225318834932</v>
      </c>
      <c r="F288">
        <f t="shared" ref="F288" ca="1" si="596">NORMINV(E288,0,1)</f>
        <v>0.81590321428312107</v>
      </c>
      <c r="G288">
        <f t="shared" ca="1" si="535"/>
        <v>0.49649918723311837</v>
      </c>
      <c r="H288">
        <f t="shared" ca="1" si="533"/>
        <v>-8.7753488912007648E-3</v>
      </c>
      <c r="I288">
        <f ca="1">SUM(B$1:B288)</f>
        <v>27.155329222180669</v>
      </c>
      <c r="J288">
        <f ca="1">SUM(D$1:D288)</f>
        <v>26.002423273018518</v>
      </c>
      <c r="K288">
        <f ca="1">SUM(F$1:F288)</f>
        <v>10.211584027994551</v>
      </c>
      <c r="L288">
        <f ca="1">SUM(H$1:H288)</f>
        <v>-6.5339594965739467</v>
      </c>
      <c r="O288">
        <f t="shared" si="538"/>
        <v>288</v>
      </c>
      <c r="P288">
        <f t="shared" ref="P288:S288" ca="1" si="597">$N$4*EXP($N$2*$N$1*O288+$N$3*SQRT($N$2)*I288)</f>
        <v>249.0429864811961</v>
      </c>
      <c r="Q288">
        <f t="shared" ca="1" si="597"/>
        <v>238.31249764497429</v>
      </c>
      <c r="R288">
        <f t="shared" ca="1" si="597"/>
        <v>144.61703005758554</v>
      </c>
      <c r="S288">
        <f t="shared" ca="1" si="597"/>
        <v>83.769054508174094</v>
      </c>
    </row>
    <row r="289" spans="1:19" x14ac:dyDescent="0.25">
      <c r="A289">
        <f t="shared" ca="1" si="535"/>
        <v>0.39877130530969129</v>
      </c>
      <c r="B289">
        <f t="shared" ca="1" si="536"/>
        <v>-0.25652871509832931</v>
      </c>
      <c r="C289">
        <f t="shared" ca="1" si="535"/>
        <v>4.7662938309675607E-2</v>
      </c>
      <c r="D289">
        <f t="shared" ca="1" si="536"/>
        <v>-1.667948872714907</v>
      </c>
      <c r="E289">
        <f t="shared" ca="1" si="535"/>
        <v>0.29294498188609641</v>
      </c>
      <c r="F289">
        <f t="shared" ref="F289" ca="1" si="598">NORMINV(E289,0,1)</f>
        <v>-0.54480162088756157</v>
      </c>
      <c r="G289">
        <f t="shared" ca="1" si="535"/>
        <v>4.4780016572363412E-2</v>
      </c>
      <c r="H289">
        <f t="shared" ca="1" si="533"/>
        <v>-1.6977231139796372</v>
      </c>
      <c r="I289">
        <f ca="1">SUM(B$1:B289)</f>
        <v>26.898800507082338</v>
      </c>
      <c r="J289">
        <f ca="1">SUM(D$1:D289)</f>
        <v>24.334474400303613</v>
      </c>
      <c r="K289">
        <f ca="1">SUM(F$1:F289)</f>
        <v>9.6667824071069894</v>
      </c>
      <c r="L289">
        <f ca="1">SUM(H$1:H289)</f>
        <v>-8.2316826105535839</v>
      </c>
      <c r="O289">
        <f t="shared" si="538"/>
        <v>289</v>
      </c>
      <c r="P289">
        <f t="shared" ref="P289:S289" ca="1" si="599">$N$4*EXP($N$2*$N$1*O289+$N$3*SQRT($N$2)*I289)</f>
        <v>247.08787329380652</v>
      </c>
      <c r="Q289">
        <f t="shared" ca="1" si="599"/>
        <v>226.02812921095907</v>
      </c>
      <c r="R289">
        <f t="shared" ca="1" si="599"/>
        <v>141.81055732363819</v>
      </c>
      <c r="S289">
        <f t="shared" ca="1" si="599"/>
        <v>79.363103568161861</v>
      </c>
    </row>
    <row r="290" spans="1:19" x14ac:dyDescent="0.25">
      <c r="A290">
        <f t="shared" ca="1" si="535"/>
        <v>0.80725564033269492</v>
      </c>
      <c r="B290">
        <f t="shared" ca="1" si="536"/>
        <v>0.86782759805987364</v>
      </c>
      <c r="C290">
        <f t="shared" ca="1" si="535"/>
        <v>0.57367230653454293</v>
      </c>
      <c r="D290">
        <f t="shared" ca="1" si="536"/>
        <v>0.18573142061060521</v>
      </c>
      <c r="E290">
        <f t="shared" ca="1" si="535"/>
        <v>0.50449178620008839</v>
      </c>
      <c r="F290">
        <f t="shared" ref="F290" ca="1" si="600">NORMINV(E290,0,1)</f>
        <v>1.1259476193072975E-2</v>
      </c>
      <c r="G290">
        <f t="shared" ca="1" si="535"/>
        <v>0.85492945606679438</v>
      </c>
      <c r="H290">
        <f t="shared" ca="1" si="533"/>
        <v>1.0578121600551054</v>
      </c>
      <c r="I290">
        <f ca="1">SUM(B$1:B290)</f>
        <v>27.76662810514221</v>
      </c>
      <c r="J290">
        <f ca="1">SUM(D$1:D290)</f>
        <v>24.520205820914217</v>
      </c>
      <c r="K290">
        <f ca="1">SUM(F$1:F290)</f>
        <v>9.6780418833000628</v>
      </c>
      <c r="L290">
        <f ca="1">SUM(H$1:H290)</f>
        <v>-7.1738704504984785</v>
      </c>
      <c r="O290">
        <f t="shared" si="538"/>
        <v>290</v>
      </c>
      <c r="P290">
        <f t="shared" ref="P290:S290" ca="1" si="601">$N$4*EXP($N$2*$N$1*O290+$N$3*SQRT($N$2)*I290)</f>
        <v>253.98531450680017</v>
      </c>
      <c r="Q290">
        <f t="shared" ca="1" si="601"/>
        <v>227.66562303569521</v>
      </c>
      <c r="R290">
        <f t="shared" ca="1" si="601"/>
        <v>141.90695598167196</v>
      </c>
      <c r="S290">
        <f t="shared" ca="1" si="601"/>
        <v>82.053432236160262</v>
      </c>
    </row>
    <row r="291" spans="1:19" x14ac:dyDescent="0.25">
      <c r="A291">
        <f t="shared" ca="1" si="535"/>
        <v>0.71132409159719079</v>
      </c>
      <c r="B291">
        <f t="shared" ca="1" si="536"/>
        <v>0.55725704898182293</v>
      </c>
      <c r="C291">
        <f t="shared" ca="1" si="535"/>
        <v>0.19900192262053273</v>
      </c>
      <c r="D291">
        <f t="shared" ca="1" si="536"/>
        <v>-0.84519164711499106</v>
      </c>
      <c r="E291">
        <f t="shared" ca="1" si="535"/>
        <v>0.45997455225211592</v>
      </c>
      <c r="F291">
        <f t="shared" ref="F291" ca="1" si="602">NORMINV(E291,0,1)</f>
        <v>-0.10049783128776549</v>
      </c>
      <c r="G291">
        <f t="shared" ca="1" si="535"/>
        <v>0.19790880927332433</v>
      </c>
      <c r="H291">
        <f t="shared" ca="1" si="533"/>
        <v>-0.84911443563733258</v>
      </c>
      <c r="I291">
        <f ca="1">SUM(B$1:B291)</f>
        <v>28.323885154124035</v>
      </c>
      <c r="J291">
        <f ca="1">SUM(D$1:D291)</f>
        <v>23.675014173799227</v>
      </c>
      <c r="K291">
        <f ca="1">SUM(F$1:F291)</f>
        <v>9.5775440520122981</v>
      </c>
      <c r="L291">
        <f ca="1">SUM(H$1:H291)</f>
        <v>-8.0229848861358111</v>
      </c>
      <c r="O291">
        <f t="shared" si="538"/>
        <v>291</v>
      </c>
      <c r="P291">
        <f t="shared" ref="P291:S291" ca="1" si="603">$N$4*EXP($N$2*$N$1*O291+$N$3*SQRT($N$2)*I291)</f>
        <v>258.53389530272233</v>
      </c>
      <c r="Q291">
        <f t="shared" ca="1" si="603"/>
        <v>221.88504854626373</v>
      </c>
      <c r="R291">
        <f t="shared" ca="1" si="603"/>
        <v>141.29632484123371</v>
      </c>
      <c r="S291">
        <f t="shared" ca="1" si="603"/>
        <v>79.878353795917306</v>
      </c>
    </row>
    <row r="292" spans="1:19" x14ac:dyDescent="0.25">
      <c r="A292">
        <f t="shared" ca="1" si="535"/>
        <v>0.87624119740037942</v>
      </c>
      <c r="B292">
        <f t="shared" ca="1" si="536"/>
        <v>1.1563999422729265</v>
      </c>
      <c r="C292">
        <f t="shared" ca="1" si="535"/>
        <v>0.16374333221572523</v>
      </c>
      <c r="D292">
        <f t="shared" ca="1" si="536"/>
        <v>-0.9791888751061596</v>
      </c>
      <c r="E292">
        <f t="shared" ca="1" si="535"/>
        <v>0.98507351009857247</v>
      </c>
      <c r="F292">
        <f t="shared" ref="F292" ca="1" si="604">NORMINV(E292,0,1)</f>
        <v>2.1720355734673249</v>
      </c>
      <c r="G292">
        <f t="shared" ca="1" si="535"/>
        <v>0.86218837838382667</v>
      </c>
      <c r="H292">
        <f t="shared" ca="1" si="533"/>
        <v>1.0902041101482747</v>
      </c>
      <c r="I292">
        <f ca="1">SUM(B$1:B292)</f>
        <v>29.480285096396962</v>
      </c>
      <c r="J292">
        <f ca="1">SUM(D$1:D292)</f>
        <v>22.695825298693066</v>
      </c>
      <c r="K292">
        <f ca="1">SUM(F$1:F292)</f>
        <v>11.749579625479623</v>
      </c>
      <c r="L292">
        <f ca="1">SUM(H$1:H292)</f>
        <v>-6.9327807759875366</v>
      </c>
      <c r="O292">
        <f t="shared" si="538"/>
        <v>292</v>
      </c>
      <c r="P292">
        <f t="shared" ref="P292:S292" ca="1" si="605">$N$4*EXP($N$2*$N$1*O292+$N$3*SQRT($N$2)*I292)</f>
        <v>268.17731788933219</v>
      </c>
      <c r="Q292">
        <f t="shared" ca="1" si="605"/>
        <v>215.55827170342562</v>
      </c>
      <c r="R292">
        <f t="shared" ca="1" si="605"/>
        <v>151.11130083880047</v>
      </c>
      <c r="S292">
        <f t="shared" ca="1" si="605"/>
        <v>82.830016811532929</v>
      </c>
    </row>
    <row r="293" spans="1:19" x14ac:dyDescent="0.25">
      <c r="A293">
        <f t="shared" ca="1" si="535"/>
        <v>0.71330047267593089</v>
      </c>
      <c r="B293">
        <f t="shared" ca="1" si="536"/>
        <v>0.56305261790411243</v>
      </c>
      <c r="C293">
        <f t="shared" ca="1" si="535"/>
        <v>0.68041568036864097</v>
      </c>
      <c r="D293">
        <f t="shared" ca="1" si="536"/>
        <v>0.46886149699881274</v>
      </c>
      <c r="E293">
        <f t="shared" ca="1" si="535"/>
        <v>0.46643245715188952</v>
      </c>
      <c r="F293">
        <f t="shared" ref="F293" ca="1" si="606">NORMINV(E293,0,1)</f>
        <v>-8.4240882313942347E-2</v>
      </c>
      <c r="G293">
        <f t="shared" ca="1" si="535"/>
        <v>0.71598205121320402</v>
      </c>
      <c r="H293">
        <f t="shared" ca="1" si="533"/>
        <v>0.57094651686100129</v>
      </c>
      <c r="I293">
        <f ca="1">SUM(B$1:B293)</f>
        <v>30.043337714301074</v>
      </c>
      <c r="J293">
        <f ca="1">SUM(D$1:D293)</f>
        <v>23.164686795691878</v>
      </c>
      <c r="K293">
        <f ca="1">SUM(F$1:F293)</f>
        <v>11.66533874316568</v>
      </c>
      <c r="L293">
        <f ca="1">SUM(H$1:H293)</f>
        <v>-6.3618342591265353</v>
      </c>
      <c r="O293">
        <f t="shared" si="538"/>
        <v>293</v>
      </c>
      <c r="P293">
        <f t="shared" ref="P293:S293" ca="1" si="607">$N$4*EXP($N$2*$N$1*O293+$N$3*SQRT($N$2)*I293)</f>
        <v>273.02989613512352</v>
      </c>
      <c r="Q293">
        <f t="shared" ca="1" si="607"/>
        <v>218.97593491026299</v>
      </c>
      <c r="R293">
        <f t="shared" ca="1" si="607"/>
        <v>150.81311576071019</v>
      </c>
      <c r="S293">
        <f t="shared" ca="1" si="607"/>
        <v>84.328044007624939</v>
      </c>
    </row>
    <row r="294" spans="1:19" x14ac:dyDescent="0.25">
      <c r="A294">
        <f t="shared" ca="1" si="535"/>
        <v>0.94902627176811272</v>
      </c>
      <c r="B294">
        <f t="shared" ca="1" si="536"/>
        <v>1.6354848098287484</v>
      </c>
      <c r="C294">
        <f t="shared" ca="1" si="535"/>
        <v>0.99880376166974427</v>
      </c>
      <c r="D294">
        <f t="shared" ca="1" si="536"/>
        <v>3.036618980659989</v>
      </c>
      <c r="E294">
        <f t="shared" ca="1" si="535"/>
        <v>0.373259689456101</v>
      </c>
      <c r="F294">
        <f t="shared" ref="F294" ca="1" si="608">NORMINV(E294,0,1)</f>
        <v>-0.32323222332377322</v>
      </c>
      <c r="G294">
        <f t="shared" ca="1" si="535"/>
        <v>0.68560044783203511</v>
      </c>
      <c r="H294">
        <f t="shared" ca="1" si="533"/>
        <v>0.48341781080406648</v>
      </c>
      <c r="I294">
        <f ca="1">SUM(B$1:B294)</f>
        <v>31.678822524129824</v>
      </c>
      <c r="J294">
        <f ca="1">SUM(D$1:D294)</f>
        <v>26.201305776351866</v>
      </c>
      <c r="K294">
        <f ca="1">SUM(F$1:F294)</f>
        <v>11.342106519841908</v>
      </c>
      <c r="L294">
        <f ca="1">SUM(H$1:H294)</f>
        <v>-5.8784164483224686</v>
      </c>
      <c r="O294">
        <f t="shared" si="538"/>
        <v>294</v>
      </c>
      <c r="P294">
        <f t="shared" ref="P294:S294" ca="1" si="609">$N$4*EXP($N$2*$N$1*O294+$N$3*SQRT($N$2)*I294)</f>
        <v>287.52006268702632</v>
      </c>
      <c r="Q294">
        <f t="shared" ca="1" si="609"/>
        <v>241.64782032889818</v>
      </c>
      <c r="R294">
        <f t="shared" ca="1" si="609"/>
        <v>149.95855534474433</v>
      </c>
      <c r="S294">
        <f t="shared" ca="1" si="609"/>
        <v>85.607350776601095</v>
      </c>
    </row>
    <row r="295" spans="1:19" x14ac:dyDescent="0.25">
      <c r="A295">
        <f t="shared" ca="1" si="535"/>
        <v>0.78320991758483605</v>
      </c>
      <c r="B295">
        <f t="shared" ca="1" si="536"/>
        <v>0.78307994917236157</v>
      </c>
      <c r="C295">
        <f t="shared" ca="1" si="535"/>
        <v>0.50982441753940433</v>
      </c>
      <c r="D295">
        <f t="shared" ca="1" si="536"/>
        <v>2.4628652395272316E-2</v>
      </c>
      <c r="E295">
        <f t="shared" ca="1" si="535"/>
        <v>0.40642655638236147</v>
      </c>
      <c r="F295">
        <f t="shared" ref="F295" ca="1" si="610">NORMINV(E295,0,1)</f>
        <v>-0.23674694556397952</v>
      </c>
      <c r="G295">
        <f t="shared" ca="1" si="535"/>
        <v>0.55627529015981536</v>
      </c>
      <c r="H295">
        <f t="shared" ca="1" si="533"/>
        <v>0.14153233223758219</v>
      </c>
      <c r="I295">
        <f ca="1">SUM(B$1:B295)</f>
        <v>32.461902473302189</v>
      </c>
      <c r="J295">
        <f ca="1">SUM(D$1:D295)</f>
        <v>26.225934428747138</v>
      </c>
      <c r="K295">
        <f ca="1">SUM(F$1:F295)</f>
        <v>11.105359574277928</v>
      </c>
      <c r="L295">
        <f ca="1">SUM(H$1:H295)</f>
        <v>-5.7368841160848865</v>
      </c>
      <c r="O295">
        <f t="shared" si="538"/>
        <v>295</v>
      </c>
      <c r="P295">
        <f t="shared" ref="P295:S295" ca="1" si="611">$N$4*EXP($N$2*$N$1*O295+$N$3*SQRT($N$2)*I295)</f>
        <v>294.75831630255425</v>
      </c>
      <c r="Q295">
        <f t="shared" ca="1" si="611"/>
        <v>242.18291054650743</v>
      </c>
      <c r="R295">
        <f t="shared" ca="1" si="611"/>
        <v>148.86030249917903</v>
      </c>
      <c r="S295">
        <f t="shared" ca="1" si="611"/>
        <v>85.971091565401593</v>
      </c>
    </row>
    <row r="296" spans="1:19" x14ac:dyDescent="0.25">
      <c r="A296">
        <f t="shared" ca="1" si="535"/>
        <v>4.4840952869617867E-2</v>
      </c>
      <c r="B296">
        <f t="shared" ca="1" si="536"/>
        <v>-1.6970780484691017</v>
      </c>
      <c r="C296">
        <f t="shared" ca="1" si="535"/>
        <v>5.0141579701174499E-2</v>
      </c>
      <c r="D296">
        <f t="shared" ca="1" si="536"/>
        <v>-1.6434824215823507</v>
      </c>
      <c r="E296">
        <f t="shared" ca="1" si="535"/>
        <v>0.32332940910844854</v>
      </c>
      <c r="F296">
        <f t="shared" ref="F296" ca="1" si="612">NORMINV(E296,0,1)</f>
        <v>-0.45840873367558932</v>
      </c>
      <c r="G296">
        <f t="shared" ca="1" si="535"/>
        <v>0.58665409549205005</v>
      </c>
      <c r="H296">
        <f t="shared" ca="1" si="533"/>
        <v>0.2189463900414895</v>
      </c>
      <c r="I296">
        <f ca="1">SUM(B$1:B296)</f>
        <v>30.764824424833087</v>
      </c>
      <c r="J296">
        <f ca="1">SUM(D$1:D296)</f>
        <v>24.582452007164786</v>
      </c>
      <c r="K296">
        <f ca="1">SUM(F$1:F296)</f>
        <v>10.646950840602338</v>
      </c>
      <c r="L296">
        <f ca="1">SUM(H$1:H296)</f>
        <v>-5.5179377260433968</v>
      </c>
      <c r="O296">
        <f t="shared" si="538"/>
        <v>296</v>
      </c>
      <c r="P296">
        <f t="shared" ref="P296:S296" ca="1" si="613">$N$4*EXP($N$2*$N$1*O296+$N$3*SQRT($N$2)*I296)</f>
        <v>279.47175507410697</v>
      </c>
      <c r="Q296">
        <f t="shared" ca="1" si="613"/>
        <v>229.26886340935519</v>
      </c>
      <c r="R296">
        <f t="shared" ca="1" si="613"/>
        <v>146.35094498547068</v>
      </c>
      <c r="S296">
        <f t="shared" ca="1" si="613"/>
        <v>86.522921721832518</v>
      </c>
    </row>
    <row r="297" spans="1:19" x14ac:dyDescent="0.25">
      <c r="A297">
        <f t="shared" ca="1" si="535"/>
        <v>0.26539615730593569</v>
      </c>
      <c r="B297">
        <f t="shared" ca="1" si="536"/>
        <v>-0.62679699338547545</v>
      </c>
      <c r="C297">
        <f t="shared" ca="1" si="535"/>
        <v>0.78193088617994599</v>
      </c>
      <c r="D297">
        <f t="shared" ca="1" si="536"/>
        <v>0.77873093769347579</v>
      </c>
      <c r="E297">
        <f t="shared" ca="1" si="535"/>
        <v>4.9559942445384197E-2</v>
      </c>
      <c r="F297">
        <f t="shared" ref="F297" ca="1" si="614">NORMINV(E297,0,1)</f>
        <v>-1.6491354676618972</v>
      </c>
      <c r="G297">
        <f t="shared" ca="1" si="535"/>
        <v>0.11109015969654901</v>
      </c>
      <c r="H297">
        <f t="shared" ca="1" si="533"/>
        <v>-1.2207509791073186</v>
      </c>
      <c r="I297">
        <f ca="1">SUM(B$1:B297)</f>
        <v>30.138027431447611</v>
      </c>
      <c r="J297">
        <f ca="1">SUM(D$1:D297)</f>
        <v>25.36118294485826</v>
      </c>
      <c r="K297">
        <f ca="1">SUM(F$1:F297)</f>
        <v>8.9978153729404404</v>
      </c>
      <c r="L297">
        <f ca="1">SUM(H$1:H297)</f>
        <v>-6.7386887051507154</v>
      </c>
      <c r="O297">
        <f t="shared" si="538"/>
        <v>297</v>
      </c>
      <c r="P297">
        <f t="shared" ref="P297:S297" ca="1" si="615">$N$4*EXP($N$2*$N$1*O297+$N$3*SQRT($N$2)*I297)</f>
        <v>274.06283238929166</v>
      </c>
      <c r="Q297">
        <f t="shared" ca="1" si="615"/>
        <v>234.70981257255067</v>
      </c>
      <c r="R297">
        <f t="shared" ca="1" si="615"/>
        <v>139.09318980115225</v>
      </c>
      <c r="S297">
        <f t="shared" ca="1" si="615"/>
        <v>83.139448244460979</v>
      </c>
    </row>
    <row r="298" spans="1:19" x14ac:dyDescent="0.25">
      <c r="A298">
        <f t="shared" ca="1" si="535"/>
        <v>0.22705472418183725</v>
      </c>
      <c r="B298">
        <f t="shared" ca="1" si="536"/>
        <v>-0.74858156237702755</v>
      </c>
      <c r="C298">
        <f t="shared" ca="1" si="535"/>
        <v>0.9458993766950331</v>
      </c>
      <c r="D298">
        <f t="shared" ca="1" si="536"/>
        <v>1.6063307993732856</v>
      </c>
      <c r="E298">
        <f t="shared" ca="1" si="535"/>
        <v>7.9907128803637373E-2</v>
      </c>
      <c r="F298">
        <f t="shared" ref="F298" ca="1" si="616">NORMINV(E298,0,1)</f>
        <v>-1.4056965306685123</v>
      </c>
      <c r="G298">
        <f t="shared" ca="1" si="535"/>
        <v>0.1492249110984929</v>
      </c>
      <c r="H298">
        <f t="shared" ca="1" si="533"/>
        <v>-1.039763432131432</v>
      </c>
      <c r="I298">
        <f ca="1">SUM(B$1:B298)</f>
        <v>29.389445869070585</v>
      </c>
      <c r="J298">
        <f ca="1">SUM(D$1:D298)</f>
        <v>26.967513744231546</v>
      </c>
      <c r="K298">
        <f ca="1">SUM(F$1:F298)</f>
        <v>7.5921188422719279</v>
      </c>
      <c r="L298">
        <f ca="1">SUM(H$1:H298)</f>
        <v>-7.7784521372821471</v>
      </c>
      <c r="O298">
        <f t="shared" si="538"/>
        <v>298</v>
      </c>
      <c r="P298">
        <f t="shared" ref="P298:S298" ca="1" si="617">$N$4*EXP($N$2*$N$1*O298+$N$3*SQRT($N$2)*I298)</f>
        <v>267.72965064393827</v>
      </c>
      <c r="Q298">
        <f t="shared" ca="1" si="617"/>
        <v>246.58037168741075</v>
      </c>
      <c r="R298">
        <f t="shared" ca="1" si="617"/>
        <v>133.38292534130352</v>
      </c>
      <c r="S298">
        <f t="shared" ca="1" si="617"/>
        <v>80.369667777467996</v>
      </c>
    </row>
    <row r="299" spans="1:19" x14ac:dyDescent="0.25">
      <c r="A299">
        <f t="shared" ca="1" si="535"/>
        <v>0.63878490200015414</v>
      </c>
      <c r="B299">
        <f t="shared" ca="1" si="536"/>
        <v>0.35521277355685699</v>
      </c>
      <c r="C299">
        <f t="shared" ca="1" si="535"/>
        <v>0.41026820154655763</v>
      </c>
      <c r="D299">
        <f t="shared" ca="1" si="536"/>
        <v>-0.22685511764728686</v>
      </c>
      <c r="E299">
        <f t="shared" ca="1" si="535"/>
        <v>0.35813023264654475</v>
      </c>
      <c r="F299">
        <f t="shared" ref="F299" ca="1" si="618">NORMINV(E299,0,1)</f>
        <v>-0.36346110169693663</v>
      </c>
      <c r="G299">
        <f t="shared" ca="1" si="535"/>
        <v>0.37236402735112628</v>
      </c>
      <c r="H299">
        <f t="shared" ca="1" si="533"/>
        <v>-0.3255986222829369</v>
      </c>
      <c r="I299">
        <f ca="1">SUM(B$1:B299)</f>
        <v>29.744658642627442</v>
      </c>
      <c r="J299">
        <f ca="1">SUM(D$1:D299)</f>
        <v>26.74065862658426</v>
      </c>
      <c r="K299">
        <f ca="1">SUM(F$1:F299)</f>
        <v>7.2286577405749917</v>
      </c>
      <c r="L299">
        <f ca="1">SUM(H$1:H299)</f>
        <v>-8.1040507595650837</v>
      </c>
      <c r="O299">
        <f t="shared" si="538"/>
        <v>299</v>
      </c>
      <c r="P299">
        <f t="shared" ref="P299:S299" ca="1" si="619">$N$4*EXP($N$2*$N$1*O299+$N$3*SQRT($N$2)*I299)</f>
        <v>270.79559344295353</v>
      </c>
      <c r="Q299">
        <f t="shared" ca="1" si="619"/>
        <v>244.97374687994363</v>
      </c>
      <c r="R299">
        <f t="shared" ca="1" si="619"/>
        <v>131.82264305866147</v>
      </c>
      <c r="S299">
        <f t="shared" ca="1" si="619"/>
        <v>79.525034073219302</v>
      </c>
    </row>
    <row r="300" spans="1:19" x14ac:dyDescent="0.25">
      <c r="A300">
        <f t="shared" ca="1" si="535"/>
        <v>0.53942272661359758</v>
      </c>
      <c r="B300">
        <f t="shared" ca="1" si="536"/>
        <v>9.8979500028655992E-2</v>
      </c>
      <c r="C300">
        <f t="shared" ca="1" si="535"/>
        <v>0.42611352048628404</v>
      </c>
      <c r="D300">
        <f t="shared" ca="1" si="536"/>
        <v>-0.18627764037316313</v>
      </c>
      <c r="E300">
        <f t="shared" ca="1" si="535"/>
        <v>0.46166008202233877</v>
      </c>
      <c r="F300">
        <f t="shared" ref="F300" ca="1" si="620">NORMINV(E300,0,1)</f>
        <v>-9.6252337973535301E-2</v>
      </c>
      <c r="G300">
        <f t="shared" ca="1" si="535"/>
        <v>0.68903378106826985</v>
      </c>
      <c r="H300">
        <f t="shared" ca="1" si="533"/>
        <v>0.49311343581558648</v>
      </c>
      <c r="I300">
        <f ca="1">SUM(B$1:B300)</f>
        <v>29.843638142656097</v>
      </c>
      <c r="J300">
        <f ca="1">SUM(D$1:D300)</f>
        <v>26.554380986211097</v>
      </c>
      <c r="K300">
        <f ca="1">SUM(F$1:F300)</f>
        <v>7.1324054026014565</v>
      </c>
      <c r="L300">
        <f ca="1">SUM(H$1:H300)</f>
        <v>-7.6109373237494973</v>
      </c>
      <c r="O300">
        <f t="shared" si="538"/>
        <v>300</v>
      </c>
      <c r="P300">
        <f t="shared" ref="P300:S300" ca="1" si="621">$N$4*EXP($N$2*$N$1*O300+$N$3*SQRT($N$2)*I300)</f>
        <v>271.69503500459786</v>
      </c>
      <c r="Q300">
        <f t="shared" ca="1" si="621"/>
        <v>243.58411288253942</v>
      </c>
      <c r="R300">
        <f t="shared" ca="1" si="621"/>
        <v>131.38737506013493</v>
      </c>
      <c r="S300">
        <f t="shared" ca="1" si="621"/>
        <v>80.762852758212603</v>
      </c>
    </row>
    <row r="301" spans="1:19" x14ac:dyDescent="0.25">
      <c r="A301">
        <f t="shared" ca="1" si="535"/>
        <v>0.32593437655973734</v>
      </c>
      <c r="B301">
        <f t="shared" ca="1" si="536"/>
        <v>-0.45116760863403876</v>
      </c>
      <c r="C301">
        <f t="shared" ca="1" si="535"/>
        <v>0.77790608447606047</v>
      </c>
      <c r="D301">
        <f t="shared" ca="1" si="536"/>
        <v>0.76514059153953662</v>
      </c>
      <c r="E301">
        <f t="shared" ca="1" si="535"/>
        <v>4.4443483484459589E-2</v>
      </c>
      <c r="F301">
        <f t="shared" ref="F301" ca="1" si="622">NORMINV(E301,0,1)</f>
        <v>-1.7012984069938559</v>
      </c>
      <c r="G301">
        <f t="shared" ca="1" si="535"/>
        <v>0.43149032309408841</v>
      </c>
      <c r="H301">
        <f t="shared" ca="1" si="533"/>
        <v>-0.17258117988118868</v>
      </c>
      <c r="I301">
        <f ca="1">SUM(B$1:B301)</f>
        <v>29.39247053402206</v>
      </c>
      <c r="J301">
        <f ca="1">SUM(D$1:D301)</f>
        <v>27.319521577750635</v>
      </c>
      <c r="K301">
        <f ca="1">SUM(F$1:F301)</f>
        <v>5.4311069956076006</v>
      </c>
      <c r="L301">
        <f ca="1">SUM(H$1:H301)</f>
        <v>-7.7835185036306855</v>
      </c>
      <c r="O301">
        <f t="shared" si="538"/>
        <v>301</v>
      </c>
      <c r="P301">
        <f t="shared" ref="P301:S301" ca="1" si="623">$N$4*EXP($N$2*$N$1*O301+$N$3*SQRT($N$2)*I301)</f>
        <v>267.9145834384903</v>
      </c>
      <c r="Q301">
        <f t="shared" ca="1" si="623"/>
        <v>249.33861928738816</v>
      </c>
      <c r="R301">
        <f t="shared" ca="1" si="623"/>
        <v>124.67444818320992</v>
      </c>
      <c r="S301">
        <f t="shared" ca="1" si="623"/>
        <v>80.218117276192373</v>
      </c>
    </row>
    <row r="302" spans="1:19" x14ac:dyDescent="0.25">
      <c r="A302">
        <f t="shared" ca="1" si="535"/>
        <v>0.5660128714401681</v>
      </c>
      <c r="B302">
        <f t="shared" ca="1" si="536"/>
        <v>0.1662321528675314</v>
      </c>
      <c r="C302">
        <f t="shared" ca="1" si="535"/>
        <v>0.82975487966158123</v>
      </c>
      <c r="D302">
        <f t="shared" ca="1" si="536"/>
        <v>0.95319705024550216</v>
      </c>
      <c r="E302">
        <f t="shared" ca="1" si="535"/>
        <v>0.66295439520753463</v>
      </c>
      <c r="F302">
        <f t="shared" ref="F302" ca="1" si="624">NORMINV(E302,0,1)</f>
        <v>0.42053973324835792</v>
      </c>
      <c r="G302">
        <f t="shared" ca="1" si="535"/>
        <v>0.48804934059342919</v>
      </c>
      <c r="H302">
        <f t="shared" ca="1" si="533"/>
        <v>-2.9960342343199532E-2</v>
      </c>
      <c r="I302">
        <f ca="1">SUM(B$1:B302)</f>
        <v>29.558702686889593</v>
      </c>
      <c r="J302">
        <f ca="1">SUM(D$1:D302)</f>
        <v>28.272718627996138</v>
      </c>
      <c r="K302">
        <f ca="1">SUM(F$1:F302)</f>
        <v>5.8516467288559584</v>
      </c>
      <c r="L302">
        <f ca="1">SUM(H$1:H302)</f>
        <v>-7.8134788459738846</v>
      </c>
      <c r="O302">
        <f t="shared" si="538"/>
        <v>302</v>
      </c>
      <c r="P302">
        <f t="shared" ref="P302:S302" ca="1" si="625">$N$4*EXP($N$2*$N$1*O302+$N$3*SQRT($N$2)*I302)</f>
        <v>269.37445686187266</v>
      </c>
      <c r="Q302">
        <f t="shared" ca="1" si="625"/>
        <v>257.01242548613743</v>
      </c>
      <c r="R302">
        <f t="shared" ca="1" si="625"/>
        <v>126.52934563014786</v>
      </c>
      <c r="S302">
        <f t="shared" ca="1" si="625"/>
        <v>80.171954859383192</v>
      </c>
    </row>
    <row r="303" spans="1:19" x14ac:dyDescent="0.25">
      <c r="A303">
        <f t="shared" ca="1" si="535"/>
        <v>0.82996736650768477</v>
      </c>
      <c r="B303">
        <f t="shared" ca="1" si="536"/>
        <v>0.95403630223315328</v>
      </c>
      <c r="C303">
        <f t="shared" ca="1" si="535"/>
        <v>0.82726241359232466</v>
      </c>
      <c r="D303">
        <f t="shared" ca="1" si="536"/>
        <v>0.94340228898801837</v>
      </c>
      <c r="E303">
        <f t="shared" ca="1" si="535"/>
        <v>0.1358778236656597</v>
      </c>
      <c r="F303">
        <f t="shared" ref="F303" ca="1" si="626">NORMINV(E303,0,1)</f>
        <v>-1.0990284714058285</v>
      </c>
      <c r="G303">
        <f t="shared" ca="1" si="535"/>
        <v>0.23407296605255401</v>
      </c>
      <c r="H303">
        <f t="shared" ca="1" si="533"/>
        <v>-0.72549904244389207</v>
      </c>
      <c r="I303">
        <f ca="1">SUM(B$1:B303)</f>
        <v>30.512738989122745</v>
      </c>
      <c r="J303">
        <f ca="1">SUM(D$1:D303)</f>
        <v>29.216120916984156</v>
      </c>
      <c r="K303">
        <f ca="1">SUM(F$1:F303)</f>
        <v>4.7526182574501297</v>
      </c>
      <c r="L303">
        <f ca="1">SUM(H$1:H303)</f>
        <v>-8.5389778884177758</v>
      </c>
      <c r="O303">
        <f t="shared" si="538"/>
        <v>303</v>
      </c>
      <c r="P303">
        <f t="shared" ref="P303:S303" ca="1" si="627">$N$4*EXP($N$2*$N$1*O303+$N$3*SQRT($N$2)*I303)</f>
        <v>277.64690382934469</v>
      </c>
      <c r="Q303">
        <f t="shared" ca="1" si="627"/>
        <v>265.19891565720656</v>
      </c>
      <c r="R303">
        <f t="shared" ca="1" si="627"/>
        <v>122.42301984823725</v>
      </c>
      <c r="S303">
        <f t="shared" ca="1" si="627"/>
        <v>78.296894806594864</v>
      </c>
    </row>
    <row r="304" spans="1:19" x14ac:dyDescent="0.25">
      <c r="A304">
        <f t="shared" ca="1" si="535"/>
        <v>0.789246528105085</v>
      </c>
      <c r="B304">
        <f t="shared" ca="1" si="536"/>
        <v>0.80380960148449088</v>
      </c>
      <c r="C304">
        <f t="shared" ca="1" si="535"/>
        <v>0.96486421627304142</v>
      </c>
      <c r="D304">
        <f t="shared" ca="1" si="536"/>
        <v>1.8101562019392328</v>
      </c>
      <c r="E304">
        <f t="shared" ca="1" si="535"/>
        <v>0.41831345478850324</v>
      </c>
      <c r="F304">
        <f t="shared" ref="F304" ca="1" si="628">NORMINV(E304,0,1)</f>
        <v>-0.20620995809248777</v>
      </c>
      <c r="G304">
        <f t="shared" ca="1" si="535"/>
        <v>0.75704020535374317</v>
      </c>
      <c r="H304">
        <f t="shared" ca="1" si="533"/>
        <v>0.69681338359096545</v>
      </c>
      <c r="I304">
        <f ca="1">SUM(B$1:B304)</f>
        <v>31.316548590607237</v>
      </c>
      <c r="J304">
        <f ca="1">SUM(D$1:D304)</f>
        <v>31.026277118923389</v>
      </c>
      <c r="K304">
        <f ca="1">SUM(F$1:F304)</f>
        <v>4.5464082993576422</v>
      </c>
      <c r="L304">
        <f ca="1">SUM(H$1:H304)</f>
        <v>-7.84216450482681</v>
      </c>
      <c r="O304">
        <f t="shared" si="538"/>
        <v>304</v>
      </c>
      <c r="P304">
        <f t="shared" ref="P304:S304" ca="1" si="629">$N$4*EXP($N$2*$N$1*O304+$N$3*SQRT($N$2)*I304)</f>
        <v>284.82250924411187</v>
      </c>
      <c r="Q304">
        <f t="shared" ca="1" si="629"/>
        <v>281.15847040918698</v>
      </c>
      <c r="R304">
        <f t="shared" ca="1" si="629"/>
        <v>122.01622140079958</v>
      </c>
      <c r="S304">
        <f t="shared" ca="1" si="629"/>
        <v>80.027857211099217</v>
      </c>
    </row>
    <row r="305" spans="1:19" x14ac:dyDescent="0.25">
      <c r="A305">
        <f t="shared" ca="1" si="535"/>
        <v>0.77412509691954956</v>
      </c>
      <c r="B305">
        <f t="shared" ca="1" si="536"/>
        <v>0.75250103751780628</v>
      </c>
      <c r="C305">
        <f t="shared" ca="1" si="535"/>
        <v>0.68539147669842737</v>
      </c>
      <c r="D305">
        <f t="shared" ca="1" si="536"/>
        <v>0.48282915665952519</v>
      </c>
      <c r="E305">
        <f t="shared" ca="1" si="535"/>
        <v>6.7545974784960827E-2</v>
      </c>
      <c r="F305">
        <f t="shared" ref="F305" ca="1" si="630">NORMINV(E305,0,1)</f>
        <v>-1.4943201935093335</v>
      </c>
      <c r="G305">
        <f t="shared" ca="1" si="535"/>
        <v>0.54158074266331802</v>
      </c>
      <c r="H305">
        <f t="shared" ca="1" si="533"/>
        <v>0.10441689629198952</v>
      </c>
      <c r="I305">
        <f ca="1">SUM(B$1:B305)</f>
        <v>32.069049628125043</v>
      </c>
      <c r="J305">
        <f ca="1">SUM(D$1:D305)</f>
        <v>31.509106275582916</v>
      </c>
      <c r="K305">
        <f ca="1">SUM(F$1:F305)</f>
        <v>3.0520881058483087</v>
      </c>
      <c r="L305">
        <f ca="1">SUM(H$1:H305)</f>
        <v>-7.7377476085348205</v>
      </c>
      <c r="O305">
        <f t="shared" si="538"/>
        <v>305</v>
      </c>
      <c r="P305">
        <f t="shared" ref="P305:S305" ca="1" si="631">$N$4*EXP($N$2*$N$1*O305+$N$3*SQRT($N$2)*I305)</f>
        <v>291.7117564315364</v>
      </c>
      <c r="Q305">
        <f t="shared" ca="1" si="631"/>
        <v>285.85739429209747</v>
      </c>
      <c r="R305">
        <f t="shared" ca="1" si="631"/>
        <v>116.51495831605526</v>
      </c>
      <c r="S305">
        <f t="shared" ca="1" si="631"/>
        <v>80.203895967810055</v>
      </c>
    </row>
    <row r="306" spans="1:19" x14ac:dyDescent="0.25">
      <c r="A306">
        <f t="shared" ca="1" si="535"/>
        <v>0.5379439534778705</v>
      </c>
      <c r="B306">
        <f t="shared" ca="1" si="536"/>
        <v>9.5255241500488599E-2</v>
      </c>
      <c r="C306">
        <f t="shared" ca="1" si="535"/>
        <v>0.88052347759701521</v>
      </c>
      <c r="D306">
        <f t="shared" ca="1" si="536"/>
        <v>1.177607684741955</v>
      </c>
      <c r="E306">
        <f t="shared" ca="1" si="535"/>
        <v>0.47671672043153468</v>
      </c>
      <c r="F306">
        <f t="shared" ref="F306" ca="1" si="632">NORMINV(E306,0,1)</f>
        <v>-5.8395698705956352E-2</v>
      </c>
      <c r="G306">
        <f t="shared" ca="1" si="535"/>
        <v>0.28367312673300638</v>
      </c>
      <c r="H306">
        <f t="shared" ca="1" si="533"/>
        <v>-0.5719641631326654</v>
      </c>
      <c r="I306">
        <f ca="1">SUM(B$1:B306)</f>
        <v>32.164304869625532</v>
      </c>
      <c r="J306">
        <f ca="1">SUM(D$1:D306)</f>
        <v>32.686713960324873</v>
      </c>
      <c r="K306">
        <f ca="1">SUM(F$1:F306)</f>
        <v>2.9936924071423525</v>
      </c>
      <c r="L306">
        <f ca="1">SUM(H$1:H306)</f>
        <v>-8.3097117716674855</v>
      </c>
      <c r="O306">
        <f t="shared" si="538"/>
        <v>306</v>
      </c>
      <c r="P306">
        <f t="shared" ref="P306:S306" ca="1" si="633">$N$4*EXP($N$2*$N$1*O306+$N$3*SQRT($N$2)*I306)</f>
        <v>292.6463402233872</v>
      </c>
      <c r="Q306">
        <f t="shared" ca="1" si="633"/>
        <v>296.71427955639922</v>
      </c>
      <c r="R306">
        <f t="shared" ca="1" si="633"/>
        <v>116.55164909185089</v>
      </c>
      <c r="S306">
        <f t="shared" ca="1" si="633"/>
        <v>78.772519124879281</v>
      </c>
    </row>
    <row r="307" spans="1:19" x14ac:dyDescent="0.25">
      <c r="A307">
        <f t="shared" ca="1" si="535"/>
        <v>0.14431147264755106</v>
      </c>
      <c r="B307">
        <f t="shared" ca="1" si="536"/>
        <v>-1.0611473430967975</v>
      </c>
      <c r="C307">
        <f t="shared" ca="1" si="535"/>
        <v>0.18790531720345149</v>
      </c>
      <c r="D307">
        <f t="shared" ca="1" si="536"/>
        <v>-0.8856416980282027</v>
      </c>
      <c r="E307">
        <f t="shared" ca="1" si="535"/>
        <v>0.69891856832526922</v>
      </c>
      <c r="F307">
        <f t="shared" ref="F307" ca="1" si="634">NORMINV(E307,0,1)</f>
        <v>0.52129273188777514</v>
      </c>
      <c r="G307">
        <f t="shared" ca="1" si="535"/>
        <v>0.26884987611470412</v>
      </c>
      <c r="H307">
        <f t="shared" ca="1" si="533"/>
        <v>-0.61629513035491557</v>
      </c>
      <c r="I307">
        <f ca="1">SUM(B$1:B307)</f>
        <v>31.103157526528733</v>
      </c>
      <c r="J307">
        <f ca="1">SUM(D$1:D307)</f>
        <v>31.801072262296671</v>
      </c>
      <c r="K307">
        <f ca="1">SUM(F$1:F307)</f>
        <v>3.5149851390301277</v>
      </c>
      <c r="L307">
        <f ca="1">SUM(H$1:H307)</f>
        <v>-8.9260069020224009</v>
      </c>
      <c r="O307">
        <f t="shared" si="538"/>
        <v>307</v>
      </c>
      <c r="P307">
        <f t="shared" ref="P307:S307" ca="1" si="635">$N$4*EXP($N$2*$N$1*O307+$N$3*SQRT($N$2)*I307)</f>
        <v>283.08303458092632</v>
      </c>
      <c r="Q307">
        <f t="shared" ca="1" si="635"/>
        <v>288.00478117966429</v>
      </c>
      <c r="R307">
        <f t="shared" ca="1" si="635"/>
        <v>118.27656073599985</v>
      </c>
      <c r="S307">
        <f t="shared" ca="1" si="635"/>
        <v>77.284619660206062</v>
      </c>
    </row>
    <row r="308" spans="1:19" x14ac:dyDescent="0.25">
      <c r="A308">
        <f t="shared" ca="1" si="535"/>
        <v>8.0517185609318198E-2</v>
      </c>
      <c r="B308">
        <f t="shared" ca="1" si="536"/>
        <v>-1.4016011907780064</v>
      </c>
      <c r="C308">
        <f t="shared" ca="1" si="535"/>
        <v>0.73915291429590091</v>
      </c>
      <c r="D308">
        <f t="shared" ca="1" si="536"/>
        <v>0.64073607547440359</v>
      </c>
      <c r="E308">
        <f t="shared" ca="1" si="535"/>
        <v>0.3228965920626925</v>
      </c>
      <c r="F308">
        <f t="shared" ref="F308" ca="1" si="636">NORMINV(E308,0,1)</f>
        <v>-0.45961417310330877</v>
      </c>
      <c r="G308">
        <f t="shared" ca="1" si="535"/>
        <v>0.83641706002536853</v>
      </c>
      <c r="H308">
        <f t="shared" ca="1" si="533"/>
        <v>0.97983842805338173</v>
      </c>
      <c r="I308">
        <f ca="1">SUM(B$1:B308)</f>
        <v>29.701556335750727</v>
      </c>
      <c r="J308">
        <f ca="1">SUM(D$1:D308)</f>
        <v>32.441808337771072</v>
      </c>
      <c r="K308">
        <f ca="1">SUM(F$1:F308)</f>
        <v>3.0553709659268189</v>
      </c>
      <c r="L308">
        <f ca="1">SUM(H$1:H308)</f>
        <v>-7.9461684739690188</v>
      </c>
      <c r="O308">
        <f t="shared" si="538"/>
        <v>308</v>
      </c>
      <c r="P308">
        <f t="shared" ref="P308:S308" ca="1" si="637">$N$4*EXP($N$2*$N$1*O308+$N$3*SQRT($N$2)*I308)</f>
        <v>270.91155106317535</v>
      </c>
      <c r="Q308">
        <f t="shared" ca="1" si="637"/>
        <v>293.16728769513531</v>
      </c>
      <c r="R308">
        <f t="shared" ca="1" si="637"/>
        <v>116.69613718682325</v>
      </c>
      <c r="S308">
        <f t="shared" ca="1" si="637"/>
        <v>79.681975016234077</v>
      </c>
    </row>
    <row r="309" spans="1:19" x14ac:dyDescent="0.25">
      <c r="A309">
        <f t="shared" ca="1" si="535"/>
        <v>0.1708349953854964</v>
      </c>
      <c r="B309">
        <f t="shared" ca="1" si="536"/>
        <v>-0.95087075197380577</v>
      </c>
      <c r="C309">
        <f t="shared" ca="1" si="535"/>
        <v>0.43241979596686952</v>
      </c>
      <c r="D309">
        <f t="shared" ca="1" si="536"/>
        <v>-0.17021686115736934</v>
      </c>
      <c r="E309">
        <f t="shared" ca="1" si="535"/>
        <v>0.66314654476994483</v>
      </c>
      <c r="F309">
        <f t="shared" ref="F309" ca="1" si="638">NORMINV(E309,0,1)</f>
        <v>0.4210659694172279</v>
      </c>
      <c r="G309">
        <f t="shared" ca="1" si="535"/>
        <v>0.34536855449231174</v>
      </c>
      <c r="H309">
        <f t="shared" ca="1" si="533"/>
        <v>-0.39785495041349028</v>
      </c>
      <c r="I309">
        <f ca="1">SUM(B$1:B309)</f>
        <v>28.750685583776921</v>
      </c>
      <c r="J309">
        <f ca="1">SUM(D$1:D309)</f>
        <v>32.2715914766137</v>
      </c>
      <c r="K309">
        <f ca="1">SUM(F$1:F309)</f>
        <v>3.4764369353440467</v>
      </c>
      <c r="L309">
        <f ca="1">SUM(H$1:H309)</f>
        <v>-8.3440234243825095</v>
      </c>
      <c r="O309">
        <f t="shared" si="538"/>
        <v>309</v>
      </c>
      <c r="P309">
        <f t="shared" ref="P309:S309" ca="1" si="639">$N$4*EXP($N$2*$N$1*O309+$N$3*SQRT($N$2)*I309)</f>
        <v>262.9703233685525</v>
      </c>
      <c r="Q309">
        <f t="shared" ca="1" si="639"/>
        <v>291.14063326392358</v>
      </c>
      <c r="R309">
        <f t="shared" ca="1" si="639"/>
        <v>118.20656629454389</v>
      </c>
      <c r="S309">
        <f t="shared" ca="1" si="639"/>
        <v>78.713276208573603</v>
      </c>
    </row>
    <row r="310" spans="1:19" x14ac:dyDescent="0.25">
      <c r="A310">
        <f t="shared" ca="1" si="535"/>
        <v>0.96836247197417336</v>
      </c>
      <c r="B310">
        <f t="shared" ca="1" si="536"/>
        <v>1.8572537856005937</v>
      </c>
      <c r="C310">
        <f t="shared" ca="1" si="535"/>
        <v>0.47998596237438762</v>
      </c>
      <c r="D310">
        <f t="shared" ca="1" si="536"/>
        <v>-5.0188814887486617E-2</v>
      </c>
      <c r="E310">
        <f t="shared" ca="1" si="535"/>
        <v>0.26810202739323785</v>
      </c>
      <c r="F310">
        <f t="shared" ref="F310" ca="1" si="640">NORMINV(E310,0,1)</f>
        <v>-0.61856334615771913</v>
      </c>
      <c r="G310">
        <f t="shared" ca="1" si="535"/>
        <v>0.54004412567415538</v>
      </c>
      <c r="H310">
        <f t="shared" ca="1" si="533"/>
        <v>0.10054488704479873</v>
      </c>
      <c r="I310">
        <f ca="1">SUM(B$1:B310)</f>
        <v>30.607939369377515</v>
      </c>
      <c r="J310">
        <f ca="1">SUM(D$1:D310)</f>
        <v>32.221402661726216</v>
      </c>
      <c r="K310">
        <f ca="1">SUM(F$1:F310)</f>
        <v>2.8578735891863278</v>
      </c>
      <c r="L310">
        <f ca="1">SUM(H$1:H310)</f>
        <v>-8.24347853733771</v>
      </c>
      <c r="O310">
        <f t="shared" si="538"/>
        <v>310</v>
      </c>
      <c r="P310">
        <f t="shared" ref="P310:S310" ca="1" si="641">$N$4*EXP($N$2*$N$1*O310+$N$3*SQRT($N$2)*I310)</f>
        <v>278.8677333224968</v>
      </c>
      <c r="Q310">
        <f t="shared" ca="1" si="641"/>
        <v>291.59908876419377</v>
      </c>
      <c r="R310">
        <f t="shared" ca="1" si="641"/>
        <v>115.93639307245304</v>
      </c>
      <c r="S310">
        <f t="shared" ca="1" si="641"/>
        <v>78.927386389525481</v>
      </c>
    </row>
    <row r="311" spans="1:19" x14ac:dyDescent="0.25">
      <c r="A311">
        <f t="shared" ca="1" si="535"/>
        <v>0.71087136935677342</v>
      </c>
      <c r="B311">
        <f t="shared" ca="1" si="536"/>
        <v>0.55593211736080328</v>
      </c>
      <c r="C311">
        <f t="shared" ca="1" si="535"/>
        <v>0.28826226586703829</v>
      </c>
      <c r="D311">
        <f t="shared" ca="1" si="536"/>
        <v>-0.55846846614698986</v>
      </c>
      <c r="E311">
        <f t="shared" ca="1" si="535"/>
        <v>0.44742895907261071</v>
      </c>
      <c r="F311">
        <f t="shared" ref="F311" ca="1" si="642">NORMINV(E311,0,1)</f>
        <v>-0.13215977339489296</v>
      </c>
      <c r="G311">
        <f t="shared" ca="1" si="535"/>
        <v>0.22611234658763157</v>
      </c>
      <c r="H311">
        <f t="shared" ca="1" si="533"/>
        <v>-0.75171130040627543</v>
      </c>
      <c r="I311">
        <f ca="1">SUM(B$1:B311)</f>
        <v>31.163871486738319</v>
      </c>
      <c r="J311">
        <f ca="1">SUM(D$1:D311)</f>
        <v>31.662934195579226</v>
      </c>
      <c r="K311">
        <f ca="1">SUM(F$1:F311)</f>
        <v>2.7257138157914347</v>
      </c>
      <c r="L311">
        <f ca="1">SUM(H$1:H311)</f>
        <v>-8.9951898377439861</v>
      </c>
      <c r="O311">
        <f t="shared" si="538"/>
        <v>311</v>
      </c>
      <c r="P311">
        <f t="shared" ref="P311:S311" ca="1" si="643">$N$4*EXP($N$2*$N$1*O311+$N$3*SQRT($N$2)*I311)</f>
        <v>283.8500835073765</v>
      </c>
      <c r="Q311">
        <f t="shared" ca="1" si="643"/>
        <v>286.79805685221271</v>
      </c>
      <c r="R311">
        <f t="shared" ca="1" si="643"/>
        <v>115.34486625769311</v>
      </c>
      <c r="S311">
        <f t="shared" ca="1" si="643"/>
        <v>77.071550931722427</v>
      </c>
    </row>
    <row r="312" spans="1:19" x14ac:dyDescent="0.25">
      <c r="A312">
        <f t="shared" ca="1" si="535"/>
        <v>0.46102649370776771</v>
      </c>
      <c r="B312">
        <f t="shared" ca="1" si="536"/>
        <v>-9.7848005442668362E-2</v>
      </c>
      <c r="C312">
        <f t="shared" ca="1" si="535"/>
        <v>6.5007510798939294E-2</v>
      </c>
      <c r="D312">
        <f t="shared" ca="1" si="536"/>
        <v>-1.5140426540874756</v>
      </c>
      <c r="E312">
        <f t="shared" ca="1" si="535"/>
        <v>0.89407582283652243</v>
      </c>
      <c r="F312">
        <f t="shared" ref="F312" ca="1" si="644">NORMINV(E312,0,1)</f>
        <v>1.2484990548179569</v>
      </c>
      <c r="G312">
        <f t="shared" ca="1" si="535"/>
        <v>3.6351452029310338E-2</v>
      </c>
      <c r="H312">
        <f t="shared" ca="1" si="533"/>
        <v>-1.7946912585593704</v>
      </c>
      <c r="I312">
        <f ca="1">SUM(B$1:B312)</f>
        <v>31.066023481295652</v>
      </c>
      <c r="J312">
        <f ca="1">SUM(D$1:D312)</f>
        <v>30.14889154149175</v>
      </c>
      <c r="K312">
        <f ca="1">SUM(F$1:F312)</f>
        <v>3.9742128706093913</v>
      </c>
      <c r="L312">
        <f ca="1">SUM(H$1:H312)</f>
        <v>-10.789881096303356</v>
      </c>
      <c r="O312">
        <f t="shared" si="538"/>
        <v>312</v>
      </c>
      <c r="P312">
        <f t="shared" ref="P312:S312" ca="1" si="645">$N$4*EXP($N$2*$N$1*O312+$N$3*SQRT($N$2)*I312)</f>
        <v>283.03277793445335</v>
      </c>
      <c r="Q312">
        <f t="shared" ca="1" si="645"/>
        <v>273.39791784323711</v>
      </c>
      <c r="R312">
        <f t="shared" ca="1" si="645"/>
        <v>119.6525042638859</v>
      </c>
      <c r="S312">
        <f t="shared" ca="1" si="645"/>
        <v>72.898018095851498</v>
      </c>
    </row>
    <row r="313" spans="1:19" x14ac:dyDescent="0.25">
      <c r="A313">
        <f t="shared" ca="1" si="535"/>
        <v>0.36645174875731412</v>
      </c>
      <c r="B313">
        <f t="shared" ca="1" si="536"/>
        <v>-0.34126579240609317</v>
      </c>
      <c r="C313">
        <f t="shared" ca="1" si="535"/>
        <v>0.15061357956906507</v>
      </c>
      <c r="D313">
        <f t="shared" ca="1" si="536"/>
        <v>-1.0338053733247445</v>
      </c>
      <c r="E313">
        <f t="shared" ca="1" si="535"/>
        <v>0.62708555597299853</v>
      </c>
      <c r="F313">
        <f t="shared" ref="F313" ca="1" si="646">NORMINV(E313,0,1)</f>
        <v>0.32414416965527748</v>
      </c>
      <c r="G313">
        <f t="shared" ca="1" si="535"/>
        <v>0.98535682140916225</v>
      </c>
      <c r="H313">
        <f t="shared" ca="1" si="533"/>
        <v>2.1796103468485795</v>
      </c>
      <c r="I313">
        <f ca="1">SUM(B$1:B313)</f>
        <v>30.724757688889557</v>
      </c>
      <c r="J313">
        <f ca="1">SUM(D$1:D313)</f>
        <v>29.115086168167004</v>
      </c>
      <c r="K313">
        <f ca="1">SUM(F$1:F313)</f>
        <v>4.2983570402646691</v>
      </c>
      <c r="L313">
        <f ca="1">SUM(H$1:H313)</f>
        <v>-8.6102707494547772</v>
      </c>
      <c r="O313">
        <f t="shared" si="538"/>
        <v>313</v>
      </c>
      <c r="P313">
        <f t="shared" ref="P313:S313" ca="1" si="647">$N$4*EXP($N$2*$N$1*O313+$N$3*SQRT($N$2)*I313)</f>
        <v>280.06235214468751</v>
      </c>
      <c r="Q313">
        <f t="shared" ca="1" si="647"/>
        <v>264.4830403761444</v>
      </c>
      <c r="R313">
        <f t="shared" ca="1" si="647"/>
        <v>120.66673637380303</v>
      </c>
      <c r="S313">
        <f t="shared" ca="1" si="647"/>
        <v>78.094057185108966</v>
      </c>
    </row>
    <row r="314" spans="1:19" x14ac:dyDescent="0.25">
      <c r="A314">
        <f t="shared" ca="1" si="535"/>
        <v>0.49222530585296786</v>
      </c>
      <c r="B314">
        <f t="shared" ca="1" si="536"/>
        <v>-1.9489501922891398E-2</v>
      </c>
      <c r="C314">
        <f t="shared" ca="1" si="535"/>
        <v>0.90717065609678771</v>
      </c>
      <c r="D314">
        <f t="shared" ca="1" si="536"/>
        <v>1.323531500634759</v>
      </c>
      <c r="E314">
        <f t="shared" ca="1" si="535"/>
        <v>0.27052084760162609</v>
      </c>
      <c r="F314">
        <f t="shared" ref="F314" ca="1" si="648">NORMINV(E314,0,1)</f>
        <v>-0.61123850549689274</v>
      </c>
      <c r="G314">
        <f t="shared" ca="1" si="535"/>
        <v>0.18480399275291048</v>
      </c>
      <c r="H314">
        <f t="shared" ca="1" si="533"/>
        <v>-0.8972079093508174</v>
      </c>
      <c r="I314">
        <f ca="1">SUM(B$1:B314)</f>
        <v>30.705268186966666</v>
      </c>
      <c r="J314">
        <f ca="1">SUM(D$1:D314)</f>
        <v>30.438617668801761</v>
      </c>
      <c r="K314">
        <f ca="1">SUM(F$1:F314)</f>
        <v>3.6871185347677766</v>
      </c>
      <c r="L314">
        <f ca="1">SUM(H$1:H314)</f>
        <v>-9.507478658805594</v>
      </c>
      <c r="O314">
        <f t="shared" si="538"/>
        <v>314</v>
      </c>
      <c r="P314">
        <f t="shared" ref="P314:S314" ca="1" si="649">$N$4*EXP($N$2*$N$1*O314+$N$3*SQRT($N$2)*I314)</f>
        <v>279.94602471095681</v>
      </c>
      <c r="Q314">
        <f t="shared" ca="1" si="649"/>
        <v>275.73530692967432</v>
      </c>
      <c r="R314">
        <f t="shared" ca="1" si="649"/>
        <v>118.63041335948003</v>
      </c>
      <c r="S314">
        <f t="shared" ca="1" si="649"/>
        <v>75.887390409663922</v>
      </c>
    </row>
    <row r="315" spans="1:19" x14ac:dyDescent="0.25">
      <c r="A315">
        <f t="shared" ca="1" si="535"/>
        <v>0.78711987951465667</v>
      </c>
      <c r="B315">
        <f t="shared" ca="1" si="536"/>
        <v>0.79646770209795281</v>
      </c>
      <c r="C315">
        <f t="shared" ca="1" si="535"/>
        <v>0.81902158264442815</v>
      </c>
      <c r="D315">
        <f t="shared" ca="1" si="536"/>
        <v>0.91164270371889999</v>
      </c>
      <c r="E315">
        <f t="shared" ca="1" si="535"/>
        <v>0.36229670206716358</v>
      </c>
      <c r="F315">
        <f t="shared" ref="F315" ca="1" si="650">NORMINV(E315,0,1)</f>
        <v>-0.35232651656396463</v>
      </c>
      <c r="G315">
        <f t="shared" ca="1" si="535"/>
        <v>0.75824307979144845</v>
      </c>
      <c r="H315">
        <f t="shared" ca="1" si="533"/>
        <v>0.70066221727500511</v>
      </c>
      <c r="I315">
        <f ca="1">SUM(B$1:B315)</f>
        <v>31.501735889064619</v>
      </c>
      <c r="J315">
        <f ca="1">SUM(D$1:D315)</f>
        <v>31.350260372520662</v>
      </c>
      <c r="K315">
        <f ca="1">SUM(F$1:F315)</f>
        <v>3.334792018203812</v>
      </c>
      <c r="L315">
        <f ca="1">SUM(H$1:H315)</f>
        <v>-8.8068164415305894</v>
      </c>
      <c r="O315">
        <f t="shared" si="538"/>
        <v>315</v>
      </c>
      <c r="P315">
        <f t="shared" ref="P315:S315" ca="1" si="651">$N$4*EXP($N$2*$N$1*O315+$N$3*SQRT($N$2)*I315)</f>
        <v>287.11464703178063</v>
      </c>
      <c r="Q315">
        <f t="shared" ca="1" si="651"/>
        <v>284.17145323022316</v>
      </c>
      <c r="R315">
        <f t="shared" ca="1" si="651"/>
        <v>117.51776180779201</v>
      </c>
      <c r="S315">
        <f t="shared" ca="1" si="651"/>
        <v>77.563624249745658</v>
      </c>
    </row>
    <row r="316" spans="1:19" x14ac:dyDescent="0.25">
      <c r="A316">
        <f t="shared" ca="1" si="535"/>
        <v>0.47846403037837382</v>
      </c>
      <c r="B316">
        <f t="shared" ca="1" si="536"/>
        <v>-5.4008915892062651E-2</v>
      </c>
      <c r="C316">
        <f t="shared" ca="1" si="535"/>
        <v>0.36490792556682161</v>
      </c>
      <c r="D316">
        <f t="shared" ca="1" si="536"/>
        <v>-0.34537050102558947</v>
      </c>
      <c r="E316">
        <f t="shared" ca="1" si="535"/>
        <v>0.8943034628369485</v>
      </c>
      <c r="F316">
        <f t="shared" ref="F316" ca="1" si="652">NORMINV(E316,0,1)</f>
        <v>1.249744011774321</v>
      </c>
      <c r="G316">
        <f t="shared" ca="1" si="535"/>
        <v>0.91492606808905941</v>
      </c>
      <c r="H316">
        <f t="shared" ca="1" si="533"/>
        <v>1.3717288498124898</v>
      </c>
      <c r="I316">
        <f ca="1">SUM(B$1:B316)</f>
        <v>31.447726973172557</v>
      </c>
      <c r="J316">
        <f ca="1">SUM(D$1:D316)</f>
        <v>31.004889871495074</v>
      </c>
      <c r="K316">
        <f ca="1">SUM(F$1:F316)</f>
        <v>4.5845360299781328</v>
      </c>
      <c r="L316">
        <f ca="1">SUM(H$1:H316)</f>
        <v>-7.4350875917180996</v>
      </c>
      <c r="O316">
        <f t="shared" si="538"/>
        <v>316</v>
      </c>
      <c r="P316">
        <f t="shared" ref="P316:S316" ca="1" si="653">$N$4*EXP($N$2*$N$1*O316+$N$3*SQRT($N$2)*I316)</f>
        <v>286.68352149082887</v>
      </c>
      <c r="Q316">
        <f t="shared" ca="1" si="653"/>
        <v>281.072902586108</v>
      </c>
      <c r="R316">
        <f t="shared" ca="1" si="653"/>
        <v>122.16076596727117</v>
      </c>
      <c r="S316">
        <f t="shared" ca="1" si="653"/>
        <v>81.062882954642532</v>
      </c>
    </row>
    <row r="317" spans="1:19" x14ac:dyDescent="0.25">
      <c r="A317">
        <f t="shared" ca="1" si="535"/>
        <v>0.37179924028200517</v>
      </c>
      <c r="B317">
        <f t="shared" ca="1" si="536"/>
        <v>-0.32709176442715665</v>
      </c>
      <c r="C317">
        <f t="shared" ca="1" si="535"/>
        <v>0.13572398105212269</v>
      </c>
      <c r="D317">
        <f t="shared" ca="1" si="536"/>
        <v>-1.0997341700260765</v>
      </c>
      <c r="E317">
        <f t="shared" ca="1" si="535"/>
        <v>3.2735554120676191E-2</v>
      </c>
      <c r="F317">
        <f t="shared" ref="F317" ca="1" si="654">NORMINV(E317,0,1)</f>
        <v>-1.8420276312626274</v>
      </c>
      <c r="G317">
        <f t="shared" ca="1" si="535"/>
        <v>0.73271412035904016</v>
      </c>
      <c r="H317">
        <f t="shared" ca="1" si="533"/>
        <v>0.62104234950807791</v>
      </c>
      <c r="I317">
        <f ca="1">SUM(B$1:B317)</f>
        <v>31.120635208745401</v>
      </c>
      <c r="J317">
        <f ca="1">SUM(D$1:D317)</f>
        <v>29.905155701468999</v>
      </c>
      <c r="K317">
        <f ca="1">SUM(F$1:F317)</f>
        <v>2.7425083987155054</v>
      </c>
      <c r="L317">
        <f ca="1">SUM(H$1:H317)</f>
        <v>-6.8140452422100219</v>
      </c>
      <c r="O317">
        <f t="shared" si="538"/>
        <v>317</v>
      </c>
      <c r="P317">
        <f t="shared" ref="P317:S317" ca="1" si="655">$N$4*EXP($N$2*$N$1*O317+$N$3*SQRT($N$2)*I317)</f>
        <v>283.80145320856309</v>
      </c>
      <c r="Q317">
        <f t="shared" ca="1" si="655"/>
        <v>271.34847109275921</v>
      </c>
      <c r="R317">
        <f t="shared" ca="1" si="655"/>
        <v>115.05267459882711</v>
      </c>
      <c r="S317">
        <f t="shared" ca="1" si="655"/>
        <v>82.547661859063169</v>
      </c>
    </row>
    <row r="318" spans="1:19" x14ac:dyDescent="0.25">
      <c r="A318">
        <f t="shared" ca="1" si="535"/>
        <v>0.73055914592113413</v>
      </c>
      <c r="B318">
        <f t="shared" ca="1" si="536"/>
        <v>0.61450494230425501</v>
      </c>
      <c r="C318">
        <f t="shared" ca="1" si="535"/>
        <v>0.10155641100335078</v>
      </c>
      <c r="D318">
        <f t="shared" ca="1" si="536"/>
        <v>-1.2727329473390112</v>
      </c>
      <c r="E318">
        <f t="shared" ca="1" si="535"/>
        <v>0.15591894178214938</v>
      </c>
      <c r="F318">
        <f t="shared" ref="F318" ca="1" si="656">NORMINV(E318,0,1)</f>
        <v>-1.0113731155011632</v>
      </c>
      <c r="G318">
        <f t="shared" ca="1" si="535"/>
        <v>0.3116698648137185</v>
      </c>
      <c r="H318">
        <f t="shared" ca="1" si="533"/>
        <v>-0.49112261171264271</v>
      </c>
      <c r="I318">
        <f ca="1">SUM(B$1:B318)</f>
        <v>31.735140151049656</v>
      </c>
      <c r="J318">
        <f ca="1">SUM(D$1:D318)</f>
        <v>28.632422754129987</v>
      </c>
      <c r="K318">
        <f ca="1">SUM(F$1:F318)</f>
        <v>1.7311352832143423</v>
      </c>
      <c r="L318">
        <f ca="1">SUM(H$1:H318)</f>
        <v>-7.305167853922665</v>
      </c>
      <c r="O318">
        <f t="shared" si="538"/>
        <v>318</v>
      </c>
      <c r="P318">
        <f t="shared" ref="P318:S318" ca="1" si="657">$N$4*EXP($N$2*$N$1*O318+$N$3*SQRT($N$2)*I318)</f>
        <v>289.40537424882137</v>
      </c>
      <c r="Q318">
        <f t="shared" ca="1" si="657"/>
        <v>260.97599641413098</v>
      </c>
      <c r="R318">
        <f t="shared" ca="1" si="657"/>
        <v>111.21627999238758</v>
      </c>
      <c r="S318">
        <f t="shared" ca="1" si="657"/>
        <v>81.218718854325317</v>
      </c>
    </row>
    <row r="319" spans="1:19" x14ac:dyDescent="0.25">
      <c r="A319">
        <f t="shared" ca="1" si="535"/>
        <v>0.91705678782968603</v>
      </c>
      <c r="B319">
        <f t="shared" ca="1" si="536"/>
        <v>1.385543226847715</v>
      </c>
      <c r="C319">
        <f t="shared" ca="1" si="535"/>
        <v>0.16195728739677839</v>
      </c>
      <c r="D319">
        <f t="shared" ca="1" si="536"/>
        <v>-0.98644544295336056</v>
      </c>
      <c r="E319">
        <f t="shared" ca="1" si="535"/>
        <v>0.88275537613621657</v>
      </c>
      <c r="F319">
        <f t="shared" ref="F319" ca="1" si="658">NORMINV(E319,0,1)</f>
        <v>1.188874012769503</v>
      </c>
      <c r="G319">
        <f t="shared" ca="1" si="535"/>
        <v>0.8795868544451938</v>
      </c>
      <c r="H319">
        <f t="shared" ca="1" si="533"/>
        <v>1.1729239827966007</v>
      </c>
      <c r="I319">
        <f ca="1">SUM(B$1:B319)</f>
        <v>33.120683377897372</v>
      </c>
      <c r="J319">
        <f ca="1">SUM(D$1:D319)</f>
        <v>27.645977311176626</v>
      </c>
      <c r="K319">
        <f ca="1">SUM(F$1:F319)</f>
        <v>2.9200092959838453</v>
      </c>
      <c r="L319">
        <f ca="1">SUM(H$1:H319)</f>
        <v>-6.1322438711260645</v>
      </c>
      <c r="O319">
        <f t="shared" si="538"/>
        <v>319</v>
      </c>
      <c r="P319">
        <f t="shared" ref="P319:S319" ca="1" si="659">$N$4*EXP($N$2*$N$1*O319+$N$3*SQRT($N$2)*I319)</f>
        <v>302.37479974846963</v>
      </c>
      <c r="Q319">
        <f t="shared" ca="1" si="659"/>
        <v>253.6439781742252</v>
      </c>
      <c r="R319">
        <f t="shared" ca="1" si="659"/>
        <v>115.29199762220932</v>
      </c>
      <c r="S319">
        <f t="shared" ca="1" si="659"/>
        <v>84.343526084277002</v>
      </c>
    </row>
    <row r="320" spans="1:19" x14ac:dyDescent="0.25">
      <c r="A320">
        <f t="shared" ca="1" si="535"/>
        <v>0.89087545529677414</v>
      </c>
      <c r="B320">
        <f t="shared" ca="1" si="536"/>
        <v>1.2311972775306994</v>
      </c>
      <c r="C320">
        <f t="shared" ca="1" si="535"/>
        <v>0.49268314026123183</v>
      </c>
      <c r="D320">
        <f t="shared" ca="1" si="536"/>
        <v>-1.834167585963023E-2</v>
      </c>
      <c r="E320">
        <f t="shared" ca="1" si="535"/>
        <v>9.3594571249266956E-3</v>
      </c>
      <c r="F320">
        <f t="shared" ref="F320" ca="1" si="660">NORMINV(E320,0,1)</f>
        <v>-2.3510818792285613</v>
      </c>
      <c r="G320">
        <f t="shared" ca="1" si="535"/>
        <v>0.8983234817906226</v>
      </c>
      <c r="H320">
        <f t="shared" ca="1" si="533"/>
        <v>1.2720565251430593</v>
      </c>
      <c r="I320">
        <f ca="1">SUM(B$1:B320)</f>
        <v>34.351880655428069</v>
      </c>
      <c r="J320">
        <f ca="1">SUM(D$1:D320)</f>
        <v>27.627635635316995</v>
      </c>
      <c r="K320">
        <f ca="1">SUM(F$1:F320)</f>
        <v>0.56892741675528402</v>
      </c>
      <c r="L320">
        <f ca="1">SUM(H$1:H320)</f>
        <v>-4.8601873459830056</v>
      </c>
      <c r="O320">
        <f t="shared" si="538"/>
        <v>320</v>
      </c>
      <c r="P320">
        <f t="shared" ref="P320:S320" ca="1" si="661">$N$4*EXP($N$2*$N$1*O320+$N$3*SQRT($N$2)*I320)</f>
        <v>314.39331215186883</v>
      </c>
      <c r="Q320">
        <f t="shared" ca="1" si="661"/>
        <v>254.10270610446508</v>
      </c>
      <c r="R320">
        <f t="shared" ca="1" si="661"/>
        <v>107.07257963445855</v>
      </c>
      <c r="S320">
        <f t="shared" ca="1" si="661"/>
        <v>87.648389153264645</v>
      </c>
    </row>
    <row r="321" spans="1:19" x14ac:dyDescent="0.25">
      <c r="A321">
        <f t="shared" ca="1" si="535"/>
        <v>0.50707295904066096</v>
      </c>
      <c r="B321">
        <f t="shared" ca="1" si="536"/>
        <v>1.7730208018341305E-2</v>
      </c>
      <c r="C321">
        <f t="shared" ca="1" si="535"/>
        <v>0.37157817530731463</v>
      </c>
      <c r="D321">
        <f t="shared" ca="1" si="536"/>
        <v>-0.32767639805606957</v>
      </c>
      <c r="E321">
        <f t="shared" ca="1" si="535"/>
        <v>0.93483337851552262</v>
      </c>
      <c r="F321">
        <f t="shared" ref="F321" ca="1" si="662">NORMINV(E321,0,1)</f>
        <v>1.5127890821075496</v>
      </c>
      <c r="G321">
        <f t="shared" ca="1" si="535"/>
        <v>0.59143811647274258</v>
      </c>
      <c r="H321">
        <f t="shared" ca="1" si="533"/>
        <v>0.23124590783018656</v>
      </c>
      <c r="I321">
        <f ca="1">SUM(B$1:B321)</f>
        <v>34.369610863446411</v>
      </c>
      <c r="J321">
        <f ca="1">SUM(D$1:D321)</f>
        <v>27.299959237260925</v>
      </c>
      <c r="K321">
        <f ca="1">SUM(F$1:F321)</f>
        <v>2.0817164988628338</v>
      </c>
      <c r="L321">
        <f ca="1">SUM(H$1:H321)</f>
        <v>-4.6289414381528191</v>
      </c>
      <c r="O321">
        <f t="shared" si="538"/>
        <v>321</v>
      </c>
      <c r="P321">
        <f t="shared" ref="P321:S321" ca="1" si="663">$N$4*EXP($N$2*$N$1*O321+$N$3*SQRT($N$2)*I321)</f>
        <v>314.63135449841053</v>
      </c>
      <c r="Q321">
        <f t="shared" ca="1" si="663"/>
        <v>251.50551915008324</v>
      </c>
      <c r="R321">
        <f t="shared" ca="1" si="663"/>
        <v>112.24006123083694</v>
      </c>
      <c r="S321">
        <f t="shared" ca="1" si="663"/>
        <v>88.379680839698921</v>
      </c>
    </row>
    <row r="322" spans="1:19" x14ac:dyDescent="0.25">
      <c r="A322">
        <f t="shared" ca="1" si="535"/>
        <v>0.43981267403302349</v>
      </c>
      <c r="B322">
        <f t="shared" ca="1" si="536"/>
        <v>-0.1514441707104914</v>
      </c>
      <c r="C322">
        <f t="shared" ca="1" si="535"/>
        <v>0.57128548652992006</v>
      </c>
      <c r="D322">
        <f t="shared" ca="1" si="536"/>
        <v>0.1796478626581243</v>
      </c>
      <c r="E322">
        <f t="shared" ca="1" si="535"/>
        <v>0.19433266693253282</v>
      </c>
      <c r="F322">
        <f t="shared" ref="F322" ca="1" si="664">NORMINV(E322,0,1)</f>
        <v>-0.86204031407107573</v>
      </c>
      <c r="G322">
        <f t="shared" ref="G322:H385" ca="1" si="665">RAND()</f>
        <v>0.89452848843790778</v>
      </c>
      <c r="H322">
        <f t="shared" ref="H322:H385" ca="1" si="666">NORMINV(G322,0,1)</f>
        <v>1.2509765773481523</v>
      </c>
      <c r="I322">
        <f ca="1">SUM(B$1:B322)</f>
        <v>34.21816669273592</v>
      </c>
      <c r="J322">
        <f ca="1">SUM(D$1:D322)</f>
        <v>27.47960709991905</v>
      </c>
      <c r="K322">
        <f ca="1">SUM(F$1:F322)</f>
        <v>1.2196761847917581</v>
      </c>
      <c r="L322">
        <f ca="1">SUM(H$1:H322)</f>
        <v>-3.3779648608046671</v>
      </c>
      <c r="O322">
        <f t="shared" si="538"/>
        <v>322</v>
      </c>
      <c r="P322">
        <f t="shared" ref="P322:S322" ca="1" si="667">$N$4*EXP($N$2*$N$1*O322+$N$3*SQRT($N$2)*I322)</f>
        <v>313.19625912202048</v>
      </c>
      <c r="Q322">
        <f t="shared" ca="1" si="667"/>
        <v>252.86065566968639</v>
      </c>
      <c r="R322">
        <f t="shared" ca="1" si="667"/>
        <v>109.26292568361819</v>
      </c>
      <c r="S322">
        <f t="shared" ca="1" si="667"/>
        <v>91.877249863003513</v>
      </c>
    </row>
    <row r="323" spans="1:19" x14ac:dyDescent="0.25">
      <c r="A323">
        <f t="shared" ref="A323:G386" ca="1" si="668">RAND()</f>
        <v>0.94634453488107506</v>
      </c>
      <c r="B323">
        <f t="shared" ref="B323:D386" ca="1" si="669">NORMINV(A323,0,1)</f>
        <v>1.6103983057202569</v>
      </c>
      <c r="C323">
        <f t="shared" ca="1" si="668"/>
        <v>0.21831790959671493</v>
      </c>
      <c r="D323">
        <f t="shared" ca="1" si="669"/>
        <v>-0.77788668383187831</v>
      </c>
      <c r="E323">
        <f t="shared" ca="1" si="668"/>
        <v>0.92460178566821993</v>
      </c>
      <c r="F323">
        <f t="shared" ref="F323" ca="1" si="670">NORMINV(E323,0,1)</f>
        <v>1.4367240142292919</v>
      </c>
      <c r="G323">
        <f t="shared" ca="1" si="668"/>
        <v>0.90169242586670806</v>
      </c>
      <c r="H323">
        <f t="shared" ca="1" si="666"/>
        <v>1.291255348597899</v>
      </c>
      <c r="I323">
        <f ca="1">SUM(B$1:B323)</f>
        <v>35.82856499845618</v>
      </c>
      <c r="J323">
        <f ca="1">SUM(D$1:D323)</f>
        <v>26.701720416087174</v>
      </c>
      <c r="K323">
        <f ca="1">SUM(F$1:F323)</f>
        <v>2.65640019902105</v>
      </c>
      <c r="L323">
        <f ca="1">SUM(H$1:H323)</f>
        <v>-2.086709512206768</v>
      </c>
      <c r="O323">
        <f t="shared" ref="O323:O386" si="671">1+O322</f>
        <v>323</v>
      </c>
      <c r="P323">
        <f t="shared" ref="P323:S323" ca="1" si="672">$N$4*EXP($N$2*$N$1*O323+$N$3*SQRT($N$2)*I323)</f>
        <v>329.55762063631681</v>
      </c>
      <c r="Q323">
        <f t="shared" ca="1" si="672"/>
        <v>247.54286111553415</v>
      </c>
      <c r="R323">
        <f t="shared" ca="1" si="672"/>
        <v>114.20037430138731</v>
      </c>
      <c r="S323">
        <f t="shared" ca="1" si="672"/>
        <v>95.784781815159349</v>
      </c>
    </row>
    <row r="324" spans="1:19" x14ac:dyDescent="0.25">
      <c r="A324">
        <f t="shared" ca="1" si="668"/>
        <v>0.36444447834839622</v>
      </c>
      <c r="B324">
        <f t="shared" ca="1" si="669"/>
        <v>-0.34660384526588217</v>
      </c>
      <c r="C324">
        <f t="shared" ca="1" si="668"/>
        <v>0.96531525619863578</v>
      </c>
      <c r="D324">
        <f t="shared" ca="1" si="669"/>
        <v>1.8160057662581699</v>
      </c>
      <c r="E324">
        <f t="shared" ca="1" si="668"/>
        <v>0.27263047420219222</v>
      </c>
      <c r="F324">
        <f t="shared" ref="F324" ca="1" si="673">NORMINV(E324,0,1)</f>
        <v>-0.60487666593314504</v>
      </c>
      <c r="G324">
        <f t="shared" ca="1" si="668"/>
        <v>0.24523878532032584</v>
      </c>
      <c r="H324">
        <f t="shared" ca="1" si="666"/>
        <v>-0.68954944222729897</v>
      </c>
      <c r="I324">
        <f ca="1">SUM(B$1:B324)</f>
        <v>35.481961153190298</v>
      </c>
      <c r="J324">
        <f ca="1">SUM(D$1:D324)</f>
        <v>28.517726182345342</v>
      </c>
      <c r="K324">
        <f ca="1">SUM(F$1:F324)</f>
        <v>2.0515235330879049</v>
      </c>
      <c r="L324">
        <f ca="1">SUM(H$1:H324)</f>
        <v>-2.7762589544340672</v>
      </c>
      <c r="O324">
        <f t="shared" si="671"/>
        <v>324</v>
      </c>
      <c r="P324">
        <f t="shared" ref="P324:S324" ca="1" si="674">$N$4*EXP($N$2*$N$1*O324+$N$3*SQRT($N$2)*I324)</f>
        <v>326.04409381573089</v>
      </c>
      <c r="Q324">
        <f t="shared" ca="1" si="674"/>
        <v>261.93212887451671</v>
      </c>
      <c r="R324">
        <f t="shared" ca="1" si="674"/>
        <v>112.36559137839137</v>
      </c>
      <c r="S324">
        <f t="shared" ca="1" si="674"/>
        <v>93.69276843970728</v>
      </c>
    </row>
    <row r="325" spans="1:19" x14ac:dyDescent="0.25">
      <c r="A325">
        <f t="shared" ca="1" si="668"/>
        <v>0.68494150244978713</v>
      </c>
      <c r="B325">
        <f t="shared" ca="1" si="669"/>
        <v>0.48156218441609711</v>
      </c>
      <c r="C325">
        <f t="shared" ca="1" si="668"/>
        <v>0.18391230879295439</v>
      </c>
      <c r="D325">
        <f t="shared" ca="1" si="669"/>
        <v>-0.90055566223901695</v>
      </c>
      <c r="E325">
        <f t="shared" ca="1" si="668"/>
        <v>0.14500333956529099</v>
      </c>
      <c r="F325">
        <f t="shared" ref="F325" ca="1" si="675">NORMINV(E325,0,1)</f>
        <v>-1.0581069656076851</v>
      </c>
      <c r="G325">
        <f t="shared" ca="1" si="668"/>
        <v>0.61650329185566277</v>
      </c>
      <c r="H325">
        <f t="shared" ca="1" si="666"/>
        <v>0.29630991291195291</v>
      </c>
      <c r="I325">
        <f ca="1">SUM(B$1:B325)</f>
        <v>35.963523337606397</v>
      </c>
      <c r="J325">
        <f ca="1">SUM(D$1:D325)</f>
        <v>27.617170520106324</v>
      </c>
      <c r="K325">
        <f ca="1">SUM(F$1:F325)</f>
        <v>0.99341656748021978</v>
      </c>
      <c r="L325">
        <f ca="1">SUM(H$1:H325)</f>
        <v>-2.4799490415221142</v>
      </c>
      <c r="O325">
        <f t="shared" si="671"/>
        <v>325</v>
      </c>
      <c r="P325">
        <f t="shared" ref="P325:S325" ca="1" si="676">$N$4*EXP($N$2*$N$1*O325+$N$3*SQRT($N$2)*I325)</f>
        <v>331.09284188525396</v>
      </c>
      <c r="Q325">
        <f t="shared" ca="1" si="676"/>
        <v>254.86202457953073</v>
      </c>
      <c r="R325">
        <f t="shared" ca="1" si="676"/>
        <v>108.53011898516971</v>
      </c>
      <c r="S325">
        <f t="shared" ca="1" si="676"/>
        <v>94.499343467427749</v>
      </c>
    </row>
    <row r="326" spans="1:19" x14ac:dyDescent="0.25">
      <c r="A326">
        <f t="shared" ca="1" si="668"/>
        <v>0.49343035775475619</v>
      </c>
      <c r="B326">
        <f t="shared" ca="1" si="669"/>
        <v>-1.6468395369411512E-2</v>
      </c>
      <c r="C326">
        <f t="shared" ca="1" si="668"/>
        <v>7.5030066590006883E-2</v>
      </c>
      <c r="D326">
        <f t="shared" ca="1" si="669"/>
        <v>-1.4393191018599198</v>
      </c>
      <c r="E326">
        <f t="shared" ca="1" si="668"/>
        <v>0.14546215423129971</v>
      </c>
      <c r="F326">
        <f t="shared" ref="F326" ca="1" si="677">NORMINV(E326,0,1)</f>
        <v>-1.0560961077726383</v>
      </c>
      <c r="G326">
        <f t="shared" ca="1" si="668"/>
        <v>0.31481991700696343</v>
      </c>
      <c r="H326">
        <f t="shared" ca="1" si="666"/>
        <v>-0.48223384851157686</v>
      </c>
      <c r="I326">
        <f ca="1">SUM(B$1:B326)</f>
        <v>35.947054942236988</v>
      </c>
      <c r="J326">
        <f ca="1">SUM(D$1:D326)</f>
        <v>26.177851418246405</v>
      </c>
      <c r="K326">
        <f ca="1">SUM(F$1:F326)</f>
        <v>-6.2679540292418512E-2</v>
      </c>
      <c r="L326">
        <f ca="1">SUM(H$1:H326)</f>
        <v>-2.9621828900336911</v>
      </c>
      <c r="O326">
        <f t="shared" si="671"/>
        <v>326</v>
      </c>
      <c r="P326">
        <f t="shared" ref="P326:S326" ca="1" si="678">$N$4*EXP($N$2*$N$1*O326+$N$3*SQRT($N$2)*I326)</f>
        <v>330.98681214695199</v>
      </c>
      <c r="Q326">
        <f t="shared" ca="1" si="678"/>
        <v>243.56089429772169</v>
      </c>
      <c r="R326">
        <f t="shared" ca="1" si="678"/>
        <v>104.74423697066393</v>
      </c>
      <c r="S326">
        <f t="shared" ca="1" si="678"/>
        <v>93.004955942673391</v>
      </c>
    </row>
    <row r="327" spans="1:19" x14ac:dyDescent="0.25">
      <c r="A327">
        <f t="shared" ca="1" si="668"/>
        <v>0.13177705412135776</v>
      </c>
      <c r="B327">
        <f t="shared" ca="1" si="669"/>
        <v>-1.1180301698673256</v>
      </c>
      <c r="C327">
        <f t="shared" ca="1" si="668"/>
        <v>0.26160294621249913</v>
      </c>
      <c r="D327">
        <f t="shared" ca="1" si="669"/>
        <v>-0.63841143003937384</v>
      </c>
      <c r="E327">
        <f t="shared" ca="1" si="668"/>
        <v>0.36501822774839399</v>
      </c>
      <c r="F327">
        <f t="shared" ref="F327" ca="1" si="679">NORMINV(E327,0,1)</f>
        <v>-0.34507703790823913</v>
      </c>
      <c r="G327">
        <f t="shared" ca="1" si="668"/>
        <v>0.96979985514226552</v>
      </c>
      <c r="H327">
        <f t="shared" ca="1" si="666"/>
        <v>1.8778602187013516</v>
      </c>
      <c r="I327">
        <f ca="1">SUM(B$1:B327)</f>
        <v>34.829024772369664</v>
      </c>
      <c r="J327">
        <f ca="1">SUM(D$1:D327)</f>
        <v>25.539439988207032</v>
      </c>
      <c r="K327">
        <f ca="1">SUM(F$1:F327)</f>
        <v>-0.40775657820065764</v>
      </c>
      <c r="L327">
        <f ca="1">SUM(H$1:H327)</f>
        <v>-1.0843226713323395</v>
      </c>
      <c r="O327">
        <f t="shared" si="671"/>
        <v>327</v>
      </c>
      <c r="P327">
        <f t="shared" ref="P327:S327" ca="1" si="680">$N$4*EXP($N$2*$N$1*O327+$N$3*SQRT($N$2)*I327)</f>
        <v>319.59747216674515</v>
      </c>
      <c r="Q327">
        <f t="shared" ca="1" si="680"/>
        <v>238.17343597219724</v>
      </c>
      <c r="R327">
        <f t="shared" ca="1" si="680"/>
        <v>103.50125053469516</v>
      </c>
      <c r="S327">
        <f t="shared" ca="1" si="680"/>
        <v>98.647530032909316</v>
      </c>
    </row>
    <row r="328" spans="1:19" x14ac:dyDescent="0.25">
      <c r="A328">
        <f t="shared" ca="1" si="668"/>
        <v>0.76387961230654156</v>
      </c>
      <c r="B328">
        <f t="shared" ca="1" si="669"/>
        <v>0.7188379443521159</v>
      </c>
      <c r="C328">
        <f t="shared" ca="1" si="668"/>
        <v>0.60945281908824389</v>
      </c>
      <c r="D328">
        <f t="shared" ca="1" si="669"/>
        <v>0.27789317679276149</v>
      </c>
      <c r="E328">
        <f t="shared" ca="1" si="668"/>
        <v>0.47997129106695413</v>
      </c>
      <c r="F328">
        <f t="shared" ref="F328" ca="1" si="681">NORMINV(E328,0,1)</f>
        <v>-5.0225636781973698E-2</v>
      </c>
      <c r="G328">
        <f t="shared" ca="1" si="668"/>
        <v>0.55731156161733963</v>
      </c>
      <c r="H328">
        <f t="shared" ca="1" si="666"/>
        <v>0.14415651682190439</v>
      </c>
      <c r="I328">
        <f ca="1">SUM(B$1:B328)</f>
        <v>35.547862716721781</v>
      </c>
      <c r="J328">
        <f ca="1">SUM(D$1:D328)</f>
        <v>25.817333164999795</v>
      </c>
      <c r="K328">
        <f ca="1">SUM(F$1:F328)</f>
        <v>-0.45798221498263136</v>
      </c>
      <c r="L328">
        <f ca="1">SUM(H$1:H328)</f>
        <v>-0.94016615451043517</v>
      </c>
      <c r="O328">
        <f t="shared" si="671"/>
        <v>328</v>
      </c>
      <c r="P328">
        <f t="shared" ref="P328:S328" ca="1" si="682">$N$4*EXP($N$2*$N$1*O328+$N$3*SQRT($N$2)*I328)</f>
        <v>326.98097352370047</v>
      </c>
      <c r="Q328">
        <f t="shared" ca="1" si="682"/>
        <v>240.61951828410932</v>
      </c>
      <c r="R328">
        <f t="shared" ca="1" si="682"/>
        <v>103.3878106805027</v>
      </c>
      <c r="S328">
        <f t="shared" ca="1" si="682"/>
        <v>99.094227466747597</v>
      </c>
    </row>
    <row r="329" spans="1:19" x14ac:dyDescent="0.25">
      <c r="A329">
        <f t="shared" ca="1" si="668"/>
        <v>3.5916541338432029E-2</v>
      </c>
      <c r="B329">
        <f t="shared" ca="1" si="669"/>
        <v>-1.800174539725641</v>
      </c>
      <c r="C329">
        <f t="shared" ca="1" si="668"/>
        <v>0.84382987727565717</v>
      </c>
      <c r="D329">
        <f t="shared" ca="1" si="669"/>
        <v>1.0103236677722749</v>
      </c>
      <c r="E329">
        <f t="shared" ca="1" si="668"/>
        <v>0.99736501578998948</v>
      </c>
      <c r="F329">
        <f t="shared" ref="F329" ca="1" si="683">NORMINV(E329,0,1)</f>
        <v>2.7900513400019618</v>
      </c>
      <c r="G329">
        <f t="shared" ca="1" si="668"/>
        <v>0.26428174287425288</v>
      </c>
      <c r="H329">
        <f t="shared" ca="1" si="666"/>
        <v>-0.63020038756151364</v>
      </c>
      <c r="I329">
        <f ca="1">SUM(B$1:B329)</f>
        <v>33.747688176996142</v>
      </c>
      <c r="J329">
        <f ca="1">SUM(D$1:D329)</f>
        <v>26.827656832772071</v>
      </c>
      <c r="K329">
        <f ca="1">SUM(F$1:F329)</f>
        <v>2.3320691250193306</v>
      </c>
      <c r="L329">
        <f ca="1">SUM(H$1:H329)</f>
        <v>-1.5703665420719488</v>
      </c>
      <c r="O329">
        <f t="shared" si="671"/>
        <v>329</v>
      </c>
      <c r="P329">
        <f t="shared" ref="P329:S329" ca="1" si="684">$N$4*EXP($N$2*$N$1*O329+$N$3*SQRT($N$2)*I329)</f>
        <v>309.0182165894692</v>
      </c>
      <c r="Q329">
        <f t="shared" ca="1" si="684"/>
        <v>247.51596598032569</v>
      </c>
      <c r="R329">
        <f t="shared" ca="1" si="684"/>
        <v>113.0390992417625</v>
      </c>
      <c r="S329">
        <f t="shared" ca="1" si="684"/>
        <v>97.332863041134019</v>
      </c>
    </row>
    <row r="330" spans="1:19" x14ac:dyDescent="0.25">
      <c r="A330">
        <f t="shared" ca="1" si="668"/>
        <v>0.25908558957807137</v>
      </c>
      <c r="B330">
        <f t="shared" ca="1" si="669"/>
        <v>-0.6461670453277506</v>
      </c>
      <c r="C330">
        <f t="shared" ca="1" si="668"/>
        <v>6.7703436438612208E-2</v>
      </c>
      <c r="D330">
        <f t="shared" ca="1" si="669"/>
        <v>-1.4931158171615186</v>
      </c>
      <c r="E330">
        <f t="shared" ca="1" si="668"/>
        <v>0.25554999744623219</v>
      </c>
      <c r="F330">
        <f t="shared" ref="F330" ca="1" si="685">NORMINV(E330,0,1)</f>
        <v>-0.65712585590185346</v>
      </c>
      <c r="G330">
        <f t="shared" ca="1" si="668"/>
        <v>0.66008321926485025</v>
      </c>
      <c r="H330">
        <f t="shared" ca="1" si="666"/>
        <v>0.41269026049268404</v>
      </c>
      <c r="I330">
        <f ca="1">SUM(B$1:B330)</f>
        <v>33.101521131668392</v>
      </c>
      <c r="J330">
        <f ca="1">SUM(D$1:D330)</f>
        <v>25.334541015610551</v>
      </c>
      <c r="K330">
        <f ca="1">SUM(F$1:F330)</f>
        <v>1.674943269117477</v>
      </c>
      <c r="L330">
        <f ca="1">SUM(H$1:H330)</f>
        <v>-1.1576762815792647</v>
      </c>
      <c r="O330">
        <f t="shared" si="671"/>
        <v>330</v>
      </c>
      <c r="P330">
        <f t="shared" ref="P330:S330" ca="1" si="686">$N$4*EXP($N$2*$N$1*O330+$N$3*SQRT($N$2)*I330)</f>
        <v>302.85262235878304</v>
      </c>
      <c r="Q330">
        <f t="shared" ca="1" si="686"/>
        <v>235.85637258156029</v>
      </c>
      <c r="R330">
        <f t="shared" ca="1" si="686"/>
        <v>110.46766342900143</v>
      </c>
      <c r="S330">
        <f t="shared" ca="1" si="686"/>
        <v>98.556008195601663</v>
      </c>
    </row>
    <row r="331" spans="1:19" x14ac:dyDescent="0.25">
      <c r="A331">
        <f t="shared" ca="1" si="668"/>
        <v>0.69801764467927252</v>
      </c>
      <c r="B331">
        <f t="shared" ca="1" si="669"/>
        <v>0.51870752888588034</v>
      </c>
      <c r="C331">
        <f t="shared" ca="1" si="668"/>
        <v>0.14549578269881724</v>
      </c>
      <c r="D331">
        <f t="shared" ca="1" si="669"/>
        <v>-1.0559488914262836</v>
      </c>
      <c r="E331">
        <f t="shared" ca="1" si="668"/>
        <v>5.6784905568011412E-3</v>
      </c>
      <c r="F331">
        <f t="shared" ref="F331" ca="1" si="687">NORMINV(E331,0,1)</f>
        <v>-2.5315185465891585</v>
      </c>
      <c r="G331">
        <f t="shared" ca="1" si="668"/>
        <v>0.76058528819004567</v>
      </c>
      <c r="H331">
        <f t="shared" ca="1" si="666"/>
        <v>0.70818654011592042</v>
      </c>
      <c r="I331">
        <f ca="1">SUM(B$1:B331)</f>
        <v>33.620228660554275</v>
      </c>
      <c r="J331">
        <f ca="1">SUM(D$1:D331)</f>
        <v>24.278592124184268</v>
      </c>
      <c r="K331">
        <f ca="1">SUM(F$1:F331)</f>
        <v>-0.8565752774716815</v>
      </c>
      <c r="L331">
        <f ca="1">SUM(H$1:H331)</f>
        <v>-0.44948974146334431</v>
      </c>
      <c r="O331">
        <f t="shared" si="671"/>
        <v>331</v>
      </c>
      <c r="P331">
        <f t="shared" ref="P331:S331" ca="1" si="688">$N$4*EXP($N$2*$N$1*O331+$N$3*SQRT($N$2)*I331)</f>
        <v>307.90227895396634</v>
      </c>
      <c r="Q331">
        <f t="shared" ca="1" si="688"/>
        <v>228.36967126037476</v>
      </c>
      <c r="R331">
        <f t="shared" ca="1" si="688"/>
        <v>101.85009174113773</v>
      </c>
      <c r="S331">
        <f t="shared" ca="1" si="688"/>
        <v>100.60690982292471</v>
      </c>
    </row>
    <row r="332" spans="1:19" x14ac:dyDescent="0.25">
      <c r="A332">
        <f t="shared" ca="1" si="668"/>
        <v>0.16198204111580072</v>
      </c>
      <c r="B332">
        <f t="shared" ca="1" si="669"/>
        <v>-0.98634451551747659</v>
      </c>
      <c r="C332">
        <f t="shared" ca="1" si="668"/>
        <v>0.94633803534325178</v>
      </c>
      <c r="D332">
        <f t="shared" ca="1" si="669"/>
        <v>1.6103387261352604</v>
      </c>
      <c r="E332">
        <f t="shared" ca="1" si="668"/>
        <v>0.63930881539984552</v>
      </c>
      <c r="F332">
        <f t="shared" ref="F332" ca="1" si="689">NORMINV(E332,0,1)</f>
        <v>0.35661189783277625</v>
      </c>
      <c r="G332">
        <f t="shared" ca="1" si="668"/>
        <v>0.22409993956757435</v>
      </c>
      <c r="H332">
        <f t="shared" ca="1" si="666"/>
        <v>-0.75841951444882749</v>
      </c>
      <c r="I332">
        <f ca="1">SUM(B$1:B332)</f>
        <v>32.633884145036802</v>
      </c>
      <c r="J332">
        <f ca="1">SUM(D$1:D332)</f>
        <v>25.888930850319529</v>
      </c>
      <c r="K332">
        <f ca="1">SUM(F$1:F332)</f>
        <v>-0.49996337963890525</v>
      </c>
      <c r="L332">
        <f ca="1">SUM(H$1:H332)</f>
        <v>-1.2079092559121718</v>
      </c>
      <c r="O332">
        <f t="shared" si="671"/>
        <v>332</v>
      </c>
      <c r="P332">
        <f t="shared" ref="P332:S332" ca="1" si="690">$N$4*EXP($N$2*$N$1*O332+$N$3*SQRT($N$2)*I332)</f>
        <v>298.54298837535833</v>
      </c>
      <c r="Q332">
        <f t="shared" ca="1" si="690"/>
        <v>239.80583651003934</v>
      </c>
      <c r="R332">
        <f t="shared" ca="1" si="690"/>
        <v>103.23452511932408</v>
      </c>
      <c r="S332">
        <f t="shared" ca="1" si="690"/>
        <v>98.259079750251473</v>
      </c>
    </row>
    <row r="333" spans="1:19" x14ac:dyDescent="0.25">
      <c r="A333">
        <f t="shared" ca="1" si="668"/>
        <v>0.65958823188912763</v>
      </c>
      <c r="B333">
        <f t="shared" ca="1" si="669"/>
        <v>0.4113395999990388</v>
      </c>
      <c r="C333">
        <f t="shared" ca="1" si="668"/>
        <v>0.52963339960216693</v>
      </c>
      <c r="D333">
        <f t="shared" ca="1" si="669"/>
        <v>7.4348356189967726E-2</v>
      </c>
      <c r="E333">
        <f t="shared" ca="1" si="668"/>
        <v>0.84070772601996357</v>
      </c>
      <c r="F333">
        <f t="shared" ref="F333" ca="1" si="691">NORMINV(E333,0,1)</f>
        <v>0.99737082355244333</v>
      </c>
      <c r="G333">
        <f t="shared" ca="1" si="668"/>
        <v>0.8896383324662156</v>
      </c>
      <c r="H333">
        <f t="shared" ca="1" si="666"/>
        <v>1.2246069844463916</v>
      </c>
      <c r="I333">
        <f ca="1">SUM(B$1:B333)</f>
        <v>33.045223745035841</v>
      </c>
      <c r="J333">
        <f ca="1">SUM(D$1:D333)</f>
        <v>25.963279206509497</v>
      </c>
      <c r="K333">
        <f ca="1">SUM(F$1:F333)</f>
        <v>0.49740744391353808</v>
      </c>
      <c r="L333">
        <f ca="1">SUM(H$1:H333)</f>
        <v>1.6697728534219802E-2</v>
      </c>
      <c r="O333">
        <f t="shared" si="671"/>
        <v>333</v>
      </c>
      <c r="P333">
        <f t="shared" ref="P333:S333" ca="1" si="692">$N$4*EXP($N$2*$N$1*O333+$N$3*SQRT($N$2)*I333)</f>
        <v>302.4960832384163</v>
      </c>
      <c r="Q333">
        <f t="shared" ca="1" si="692"/>
        <v>240.55666586529202</v>
      </c>
      <c r="R333">
        <f t="shared" ca="1" si="692"/>
        <v>106.54490559405178</v>
      </c>
      <c r="S333">
        <f t="shared" ca="1" si="692"/>
        <v>102.19021987212196</v>
      </c>
    </row>
    <row r="334" spans="1:19" x14ac:dyDescent="0.25">
      <c r="A334">
        <f t="shared" ca="1" si="668"/>
        <v>0.20607783002795921</v>
      </c>
      <c r="B334">
        <f t="shared" ca="1" si="669"/>
        <v>-0.82010603865445308</v>
      </c>
      <c r="C334">
        <f t="shared" ca="1" si="668"/>
        <v>0.71109887615246692</v>
      </c>
      <c r="D334">
        <f t="shared" ca="1" si="669"/>
        <v>0.55659781396073948</v>
      </c>
      <c r="E334">
        <f t="shared" ca="1" si="668"/>
        <v>0.50252306786270906</v>
      </c>
      <c r="F334">
        <f t="shared" ref="F334" ca="1" si="693">NORMINV(E334,0,1)</f>
        <v>6.3244354045302485E-3</v>
      </c>
      <c r="G334">
        <f t="shared" ca="1" si="668"/>
        <v>7.0863666952884263E-2</v>
      </c>
      <c r="H334">
        <f t="shared" ca="1" si="666"/>
        <v>-1.4693889087934353</v>
      </c>
      <c r="I334">
        <f ca="1">SUM(B$1:B334)</f>
        <v>32.22511770638139</v>
      </c>
      <c r="J334">
        <f ca="1">SUM(D$1:D334)</f>
        <v>26.519877020470236</v>
      </c>
      <c r="K334">
        <f ca="1">SUM(F$1:F334)</f>
        <v>0.50373187931806829</v>
      </c>
      <c r="L334">
        <f ca="1">SUM(H$1:H334)</f>
        <v>-1.4526911802592155</v>
      </c>
      <c r="O334">
        <f t="shared" si="671"/>
        <v>334</v>
      </c>
      <c r="P334">
        <f t="shared" ref="P334:S334" ca="1" si="694">$N$4*EXP($N$2*$N$1*O334+$N$3*SQRT($N$2)*I334)</f>
        <v>294.84088262439167</v>
      </c>
      <c r="Q334">
        <f t="shared" ca="1" si="694"/>
        <v>244.43953383981264</v>
      </c>
      <c r="R334">
        <f t="shared" ca="1" si="694"/>
        <v>106.64826283893933</v>
      </c>
      <c r="S334">
        <f t="shared" ca="1" si="694"/>
        <v>97.570489325816851</v>
      </c>
    </row>
    <row r="335" spans="1:19" x14ac:dyDescent="0.25">
      <c r="A335">
        <f t="shared" ca="1" si="668"/>
        <v>0.66491658804970133</v>
      </c>
      <c r="B335">
        <f t="shared" ca="1" si="669"/>
        <v>0.42591906270171387</v>
      </c>
      <c r="C335">
        <f t="shared" ca="1" si="668"/>
        <v>0.39478742555337065</v>
      </c>
      <c r="D335">
        <f t="shared" ca="1" si="669"/>
        <v>-0.26686273299554569</v>
      </c>
      <c r="E335">
        <f t="shared" ca="1" si="668"/>
        <v>0.88024224636302051</v>
      </c>
      <c r="F335">
        <f t="shared" ref="F335" ca="1" si="695">NORMINV(E335,0,1)</f>
        <v>1.1761986414218624</v>
      </c>
      <c r="G335">
        <f t="shared" ca="1" si="668"/>
        <v>0.32806512490107176</v>
      </c>
      <c r="H335">
        <f t="shared" ca="1" si="666"/>
        <v>-0.44526224365429312</v>
      </c>
      <c r="I335">
        <f ca="1">SUM(B$1:B335)</f>
        <v>32.651036769083106</v>
      </c>
      <c r="J335">
        <f ca="1">SUM(D$1:D335)</f>
        <v>26.253014287474691</v>
      </c>
      <c r="K335">
        <f ca="1">SUM(F$1:F335)</f>
        <v>1.6799305207399307</v>
      </c>
      <c r="L335">
        <f ca="1">SUM(H$1:H335)</f>
        <v>-1.8979534239135085</v>
      </c>
      <c r="O335">
        <f t="shared" si="671"/>
        <v>335</v>
      </c>
      <c r="P335">
        <f t="shared" ref="P335:S335" ca="1" si="696">$N$4*EXP($N$2*$N$1*O335+$N$3*SQRT($N$2)*I335)</f>
        <v>298.88217497316083</v>
      </c>
      <c r="Q335">
        <f t="shared" ca="1" si="696"/>
        <v>242.58797562548762</v>
      </c>
      <c r="R335">
        <f t="shared" ca="1" si="696"/>
        <v>110.63268376345006</v>
      </c>
      <c r="S335">
        <f t="shared" ca="1" si="696"/>
        <v>96.28775938170547</v>
      </c>
    </row>
    <row r="336" spans="1:19" x14ac:dyDescent="0.25">
      <c r="A336">
        <f t="shared" ca="1" si="668"/>
        <v>0.79394009684339939</v>
      </c>
      <c r="B336">
        <f t="shared" ca="1" si="669"/>
        <v>0.82016893902558052</v>
      </c>
      <c r="C336">
        <f t="shared" ca="1" si="668"/>
        <v>2.3544348756604494E-3</v>
      </c>
      <c r="D336">
        <f t="shared" ca="1" si="669"/>
        <v>-2.8263030069180695</v>
      </c>
      <c r="E336">
        <f t="shared" ca="1" si="668"/>
        <v>0.30826938568830142</v>
      </c>
      <c r="F336">
        <f t="shared" ref="F336" ca="1" si="697">NORMINV(E336,0,1)</f>
        <v>-0.50076180218945321</v>
      </c>
      <c r="G336">
        <f t="shared" ca="1" si="668"/>
        <v>0.33262432905328054</v>
      </c>
      <c r="H336">
        <f t="shared" ca="1" si="666"/>
        <v>-0.43267807785102036</v>
      </c>
      <c r="I336">
        <f ca="1">SUM(B$1:B336)</f>
        <v>33.471205708108684</v>
      </c>
      <c r="J336">
        <f ca="1">SUM(D$1:D336)</f>
        <v>23.426711280556621</v>
      </c>
      <c r="K336">
        <f ca="1">SUM(F$1:F336)</f>
        <v>1.1791687185504776</v>
      </c>
      <c r="L336">
        <f ca="1">SUM(H$1:H336)</f>
        <v>-2.3306315017645289</v>
      </c>
      <c r="O336">
        <f t="shared" si="671"/>
        <v>336</v>
      </c>
      <c r="P336">
        <f t="shared" ref="P336:S336" ca="1" si="698">$N$4*EXP($N$2*$N$1*O336+$N$3*SQRT($N$2)*I336)</f>
        <v>306.76461839721145</v>
      </c>
      <c r="Q336">
        <f t="shared" ca="1" si="698"/>
        <v>222.27341658948924</v>
      </c>
      <c r="R336">
        <f t="shared" ca="1" si="698"/>
        <v>108.46335543056</v>
      </c>
      <c r="S336">
        <f t="shared" ca="1" si="698"/>
        <v>94.943568635349664</v>
      </c>
    </row>
    <row r="337" spans="1:19" x14ac:dyDescent="0.25">
      <c r="A337">
        <f t="shared" ca="1" si="668"/>
        <v>0.21548730107785019</v>
      </c>
      <c r="B337">
        <f t="shared" ca="1" si="669"/>
        <v>-0.78752499555888222</v>
      </c>
      <c r="C337">
        <f t="shared" ca="1" si="668"/>
        <v>0.78886594051871073</v>
      </c>
      <c r="D337">
        <f t="shared" ca="1" si="669"/>
        <v>0.80249251060187332</v>
      </c>
      <c r="E337">
        <f t="shared" ca="1" si="668"/>
        <v>0.16029509702561673</v>
      </c>
      <c r="F337">
        <f t="shared" ref="F337" ca="1" si="699">NORMINV(E337,0,1)</f>
        <v>-0.99324577860856533</v>
      </c>
      <c r="G337">
        <f t="shared" ca="1" si="668"/>
        <v>0.83512078146354174</v>
      </c>
      <c r="H337">
        <f t="shared" ca="1" si="666"/>
        <v>0.97460055731742135</v>
      </c>
      <c r="I337">
        <f ca="1">SUM(B$1:B337)</f>
        <v>32.683680712549801</v>
      </c>
      <c r="J337">
        <f ca="1">SUM(D$1:D337)</f>
        <v>24.229203791158493</v>
      </c>
      <c r="K337">
        <f ca="1">SUM(F$1:F337)</f>
        <v>0.18592293994191222</v>
      </c>
      <c r="L337">
        <f ca="1">SUM(H$1:H337)</f>
        <v>-1.3560309444471077</v>
      </c>
      <c r="O337">
        <f t="shared" si="671"/>
        <v>337</v>
      </c>
      <c r="P337">
        <f t="shared" ref="P337:S337" ca="1" si="700">$N$4*EXP($N$2*$N$1*O337+$N$3*SQRT($N$2)*I337)</f>
        <v>299.30838955781024</v>
      </c>
      <c r="Q337">
        <f t="shared" ca="1" si="700"/>
        <v>227.62623373841038</v>
      </c>
      <c r="R337">
        <f t="shared" ca="1" si="700"/>
        <v>105.23438951569524</v>
      </c>
      <c r="S337">
        <f t="shared" ca="1" si="700"/>
        <v>97.840545331377086</v>
      </c>
    </row>
    <row r="338" spans="1:19" x14ac:dyDescent="0.25">
      <c r="A338">
        <f t="shared" ca="1" si="668"/>
        <v>0.79815799498558015</v>
      </c>
      <c r="B338">
        <f t="shared" ca="1" si="669"/>
        <v>0.83505985217776957</v>
      </c>
      <c r="C338">
        <f t="shared" ca="1" si="668"/>
        <v>9.868988375719312E-2</v>
      </c>
      <c r="D338">
        <f t="shared" ca="1" si="669"/>
        <v>-1.2890526953968537</v>
      </c>
      <c r="E338">
        <f t="shared" ca="1" si="668"/>
        <v>0.43464179637534728</v>
      </c>
      <c r="F338">
        <f t="shared" ref="F338" ca="1" si="701">NORMINV(E338,0,1)</f>
        <v>-0.16456854283576391</v>
      </c>
      <c r="G338">
        <f t="shared" ca="1" si="668"/>
        <v>0.97355053640525646</v>
      </c>
      <c r="H338">
        <f t="shared" ca="1" si="666"/>
        <v>1.9357451052295582</v>
      </c>
      <c r="I338">
        <f ca="1">SUM(B$1:B338)</f>
        <v>33.518740564727572</v>
      </c>
      <c r="J338">
        <f ca="1">SUM(D$1:D338)</f>
        <v>22.940151095761639</v>
      </c>
      <c r="K338">
        <f ca="1">SUM(F$1:F338)</f>
        <v>2.135439710614831E-2</v>
      </c>
      <c r="L338">
        <f ca="1">SUM(H$1:H338)</f>
        <v>0.57971416078245053</v>
      </c>
      <c r="O338">
        <f t="shared" si="671"/>
        <v>338</v>
      </c>
      <c r="P338">
        <f t="shared" ref="P338:S338" ca="1" si="702">$N$4*EXP($N$2*$N$1*O338+$N$3*SQRT($N$2)*I338)</f>
        <v>307.34619118521766</v>
      </c>
      <c r="Q338">
        <f t="shared" ca="1" si="702"/>
        <v>218.91825962738264</v>
      </c>
      <c r="R338">
        <f t="shared" ca="1" si="702"/>
        <v>104.50960163931788</v>
      </c>
      <c r="S338">
        <f t="shared" ca="1" si="702"/>
        <v>103.97656090556684</v>
      </c>
    </row>
    <row r="339" spans="1:19" x14ac:dyDescent="0.25">
      <c r="A339">
        <f t="shared" ca="1" si="668"/>
        <v>0.52810047717457342</v>
      </c>
      <c r="B339">
        <f t="shared" ca="1" si="669"/>
        <v>7.0495797108821104E-2</v>
      </c>
      <c r="C339">
        <f t="shared" ca="1" si="668"/>
        <v>0.58616147879026181</v>
      </c>
      <c r="D339">
        <f t="shared" ca="1" si="669"/>
        <v>0.21768180349176919</v>
      </c>
      <c r="E339">
        <f t="shared" ca="1" si="668"/>
        <v>0.99859969675891336</v>
      </c>
      <c r="F339">
        <f t="shared" ref="F339" ca="1" si="703">NORMINV(E339,0,1)</f>
        <v>2.9888160911003219</v>
      </c>
      <c r="G339">
        <f t="shared" ca="1" si="668"/>
        <v>0.96602923373228133</v>
      </c>
      <c r="H339">
        <f t="shared" ca="1" si="666"/>
        <v>1.8253944081767943</v>
      </c>
      <c r="I339">
        <f ca="1">SUM(B$1:B339)</f>
        <v>33.589236361836392</v>
      </c>
      <c r="J339">
        <f ca="1">SUM(D$1:D339)</f>
        <v>23.157832899253407</v>
      </c>
      <c r="K339">
        <f ca="1">SUM(F$1:F339)</f>
        <v>3.0101704882064704</v>
      </c>
      <c r="L339">
        <f ca="1">SUM(H$1:H339)</f>
        <v>2.4051085689592449</v>
      </c>
      <c r="O339">
        <f t="shared" si="671"/>
        <v>339</v>
      </c>
      <c r="P339">
        <f t="shared" ref="P339:S339" ca="1" si="704">$N$4*EXP($N$2*$N$1*O339+$N$3*SQRT($N$2)*I339)</f>
        <v>308.09050661095557</v>
      </c>
      <c r="Q339">
        <f t="shared" ca="1" si="704"/>
        <v>220.45694838626687</v>
      </c>
      <c r="R339">
        <f t="shared" ca="1" si="704"/>
        <v>114.86104604458416</v>
      </c>
      <c r="S339">
        <f t="shared" ca="1" si="704"/>
        <v>110.35626174268394</v>
      </c>
    </row>
    <row r="340" spans="1:19" x14ac:dyDescent="0.25">
      <c r="A340">
        <f t="shared" ca="1" si="668"/>
        <v>0.51733143135632265</v>
      </c>
      <c r="B340">
        <f t="shared" ca="1" si="669"/>
        <v>4.3457130296052499E-2</v>
      </c>
      <c r="C340">
        <f t="shared" ca="1" si="668"/>
        <v>0.70652858644268679</v>
      </c>
      <c r="D340">
        <f t="shared" ca="1" si="669"/>
        <v>0.54327158257069874</v>
      </c>
      <c r="E340">
        <f t="shared" ca="1" si="668"/>
        <v>0.60560675830136734</v>
      </c>
      <c r="F340">
        <f t="shared" ref="F340" ca="1" si="705">NORMINV(E340,0,1)</f>
        <v>0.26788676252085292</v>
      </c>
      <c r="G340">
        <f t="shared" ca="1" si="668"/>
        <v>0.41685809651992045</v>
      </c>
      <c r="H340">
        <f t="shared" ca="1" si="666"/>
        <v>-0.20993783382712825</v>
      </c>
      <c r="I340">
        <f ca="1">SUM(B$1:B340)</f>
        <v>33.632693492132447</v>
      </c>
      <c r="J340">
        <f ca="1">SUM(D$1:D340)</f>
        <v>23.701104481824107</v>
      </c>
      <c r="K340">
        <f ca="1">SUM(F$1:F340)</f>
        <v>3.2780572507273233</v>
      </c>
      <c r="L340">
        <f ca="1">SUM(H$1:H340)</f>
        <v>2.1951707351321166</v>
      </c>
      <c r="O340">
        <f t="shared" si="671"/>
        <v>340</v>
      </c>
      <c r="P340">
        <f t="shared" ref="P340:S340" ca="1" si="706">$N$4*EXP($N$2*$N$1*O340+$N$3*SQRT($N$2)*I340)</f>
        <v>308.57371955669782</v>
      </c>
      <c r="Q340">
        <f t="shared" ca="1" si="706"/>
        <v>224.28324786478288</v>
      </c>
      <c r="R340">
        <f t="shared" ca="1" si="706"/>
        <v>115.92227562838731</v>
      </c>
      <c r="S340">
        <f t="shared" ca="1" si="706"/>
        <v>109.65203312833955</v>
      </c>
    </row>
    <row r="341" spans="1:19" x14ac:dyDescent="0.25">
      <c r="A341">
        <f t="shared" ca="1" si="668"/>
        <v>0.7913209637127625</v>
      </c>
      <c r="B341">
        <f t="shared" ca="1" si="669"/>
        <v>0.81101323103881529</v>
      </c>
      <c r="C341">
        <f t="shared" ca="1" si="668"/>
        <v>0.10591883665659185</v>
      </c>
      <c r="D341">
        <f t="shared" ca="1" si="669"/>
        <v>-1.2485282397417599</v>
      </c>
      <c r="E341">
        <f t="shared" ca="1" si="668"/>
        <v>0.95121701794533098</v>
      </c>
      <c r="F341">
        <f t="shared" ref="F341" ca="1" si="707">NORMINV(E341,0,1)</f>
        <v>1.6567701006849345</v>
      </c>
      <c r="G341">
        <f t="shared" ca="1" si="668"/>
        <v>0.13775673539901934</v>
      </c>
      <c r="H341">
        <f t="shared" ca="1" si="666"/>
        <v>-1.0904533982324256</v>
      </c>
      <c r="I341">
        <f ca="1">SUM(B$1:B341)</f>
        <v>34.44370672317126</v>
      </c>
      <c r="J341">
        <f ca="1">SUM(D$1:D341)</f>
        <v>22.452576242082348</v>
      </c>
      <c r="K341">
        <f ca="1">SUM(F$1:F341)</f>
        <v>4.9348273514122578</v>
      </c>
      <c r="L341">
        <f ca="1">SUM(H$1:H341)</f>
        <v>1.104717336899691</v>
      </c>
      <c r="O341">
        <f t="shared" si="671"/>
        <v>341</v>
      </c>
      <c r="P341">
        <f t="shared" ref="P341:S341" ca="1" si="708">$N$4*EXP($N$2*$N$1*O341+$N$3*SQRT($N$2)*I341)</f>
        <v>316.62043941931609</v>
      </c>
      <c r="Q341">
        <f t="shared" ca="1" si="708"/>
        <v>215.97904318072506</v>
      </c>
      <c r="R341">
        <f t="shared" ca="1" si="708"/>
        <v>121.93103796764311</v>
      </c>
      <c r="S341">
        <f t="shared" ca="1" si="708"/>
        <v>106.07625027823772</v>
      </c>
    </row>
    <row r="342" spans="1:19" x14ac:dyDescent="0.25">
      <c r="A342">
        <f t="shared" ca="1" si="668"/>
        <v>0.1431963108937967</v>
      </c>
      <c r="B342">
        <f t="shared" ca="1" si="669"/>
        <v>-1.0660686239718864</v>
      </c>
      <c r="C342">
        <f t="shared" ca="1" si="668"/>
        <v>0.79055020841287804</v>
      </c>
      <c r="D342">
        <f t="shared" ca="1" si="669"/>
        <v>0.80833183088348148</v>
      </c>
      <c r="E342">
        <f t="shared" ca="1" si="668"/>
        <v>3.3056181518952066E-2</v>
      </c>
      <c r="F342">
        <f t="shared" ref="F342" ca="1" si="709">NORMINV(E342,0,1)</f>
        <v>-1.8376610749157936</v>
      </c>
      <c r="G342">
        <f t="shared" ca="1" si="668"/>
        <v>2.9314834880180607E-2</v>
      </c>
      <c r="H342">
        <f t="shared" ca="1" si="666"/>
        <v>-1.8909601067671693</v>
      </c>
      <c r="I342">
        <f ca="1">SUM(B$1:B342)</f>
        <v>33.377638099199373</v>
      </c>
      <c r="J342">
        <f ca="1">SUM(D$1:D342)</f>
        <v>23.26090807296583</v>
      </c>
      <c r="K342">
        <f ca="1">SUM(F$1:F342)</f>
        <v>3.0971662764964645</v>
      </c>
      <c r="L342">
        <f ca="1">SUM(H$1:H342)</f>
        <v>-0.78624276986747832</v>
      </c>
      <c r="O342">
        <f t="shared" si="671"/>
        <v>342</v>
      </c>
      <c r="P342">
        <f t="shared" ref="P342:S342" ca="1" si="710">$N$4*EXP($N$2*$N$1*O342+$N$3*SQRT($N$2)*I342)</f>
        <v>306.22622056716477</v>
      </c>
      <c r="Q342">
        <f t="shared" ca="1" si="710"/>
        <v>221.09204216425047</v>
      </c>
      <c r="R342">
        <f t="shared" ca="1" si="710"/>
        <v>115.19072385925475</v>
      </c>
      <c r="S342">
        <f t="shared" ca="1" si="710"/>
        <v>99.809280385313102</v>
      </c>
    </row>
    <row r="343" spans="1:19" x14ac:dyDescent="0.25">
      <c r="A343">
        <f t="shared" ca="1" si="668"/>
        <v>0.31836499837330268</v>
      </c>
      <c r="B343">
        <f t="shared" ca="1" si="669"/>
        <v>-0.4722757225122316</v>
      </c>
      <c r="C343">
        <f t="shared" ca="1" si="668"/>
        <v>0.93656329531583826</v>
      </c>
      <c r="D343">
        <f t="shared" ca="1" si="669"/>
        <v>1.5265481469605171</v>
      </c>
      <c r="E343">
        <f t="shared" ca="1" si="668"/>
        <v>6.4783276246030419E-2</v>
      </c>
      <c r="F343">
        <f t="shared" ref="F343" ca="1" si="711">NORMINV(E343,0,1)</f>
        <v>-1.5158133614996872</v>
      </c>
      <c r="G343">
        <f t="shared" ca="1" si="668"/>
        <v>0.5567870832823999</v>
      </c>
      <c r="H343">
        <f t="shared" ca="1" si="666"/>
        <v>0.14282824000152058</v>
      </c>
      <c r="I343">
        <f ca="1">SUM(B$1:B343)</f>
        <v>32.905362376687144</v>
      </c>
      <c r="J343">
        <f ca="1">SUM(D$1:D343)</f>
        <v>24.787456219926348</v>
      </c>
      <c r="K343">
        <f ca="1">SUM(F$1:F343)</f>
        <v>1.5813529149967773</v>
      </c>
      <c r="L343">
        <f ca="1">SUM(H$1:H343)</f>
        <v>-0.64341452986595771</v>
      </c>
      <c r="O343">
        <f t="shared" si="671"/>
        <v>343</v>
      </c>
      <c r="P343">
        <f t="shared" ref="P343:S343" ca="1" si="712">$N$4*EXP($N$2*$N$1*O343+$N$3*SQRT($N$2)*I343)</f>
        <v>301.76459823039801</v>
      </c>
      <c r="Q343">
        <f t="shared" ca="1" si="712"/>
        <v>231.77697619910339</v>
      </c>
      <c r="R343">
        <f t="shared" ca="1" si="712"/>
        <v>110.05339051551996</v>
      </c>
      <c r="S343">
        <f t="shared" ca="1" si="712"/>
        <v>100.15715709980955</v>
      </c>
    </row>
    <row r="344" spans="1:19" x14ac:dyDescent="0.25">
      <c r="A344">
        <f t="shared" ca="1" si="668"/>
        <v>0.15679155084831931</v>
      </c>
      <c r="B344">
        <f t="shared" ca="1" si="669"/>
        <v>-1.0077320763715722</v>
      </c>
      <c r="C344">
        <f t="shared" ca="1" si="668"/>
        <v>0.23654876194908359</v>
      </c>
      <c r="D344">
        <f t="shared" ca="1" si="669"/>
        <v>-0.71744830353479672</v>
      </c>
      <c r="E344">
        <f t="shared" ca="1" si="668"/>
        <v>0.49181631809366211</v>
      </c>
      <c r="F344">
        <f t="shared" ref="F344" ca="1" si="713">NORMINV(E344,0,1)</f>
        <v>-2.0514887350818994E-2</v>
      </c>
      <c r="G344">
        <f t="shared" ca="1" si="668"/>
        <v>0.21062238591423832</v>
      </c>
      <c r="H344">
        <f t="shared" ca="1" si="666"/>
        <v>-0.80426357070571175</v>
      </c>
      <c r="I344">
        <f ca="1">SUM(B$1:B344)</f>
        <v>31.897630300315573</v>
      </c>
      <c r="J344">
        <f ca="1">SUM(D$1:D344)</f>
        <v>24.07000791639155</v>
      </c>
      <c r="K344">
        <f ca="1">SUM(F$1:F344)</f>
        <v>1.5608380276459584</v>
      </c>
      <c r="L344">
        <f ca="1">SUM(H$1:H344)</f>
        <v>-1.4476781005716695</v>
      </c>
      <c r="O344">
        <f t="shared" si="671"/>
        <v>344</v>
      </c>
      <c r="P344">
        <f t="shared" ref="P344:S344" ca="1" si="714">$N$4*EXP($N$2*$N$1*O344+$N$3*SQRT($N$2)*I344)</f>
        <v>292.39483779908522</v>
      </c>
      <c r="Q344">
        <f t="shared" ca="1" si="714"/>
        <v>226.17725881343142</v>
      </c>
      <c r="R344">
        <f t="shared" ca="1" si="714"/>
        <v>109.86017305110012</v>
      </c>
      <c r="S344">
        <f t="shared" ca="1" si="714"/>
        <v>97.64810637502012</v>
      </c>
    </row>
    <row r="345" spans="1:19" x14ac:dyDescent="0.25">
      <c r="A345">
        <f t="shared" ca="1" si="668"/>
        <v>0.31836683940978305</v>
      </c>
      <c r="B345">
        <f t="shared" ca="1" si="669"/>
        <v>-0.47227056327775357</v>
      </c>
      <c r="C345">
        <f t="shared" ca="1" si="668"/>
        <v>0.82812557057298919</v>
      </c>
      <c r="D345">
        <f t="shared" ca="1" si="669"/>
        <v>0.94678399528743951</v>
      </c>
      <c r="E345">
        <f t="shared" ca="1" si="668"/>
        <v>0.77520815322161529</v>
      </c>
      <c r="F345">
        <f t="shared" ref="F345" ca="1" si="715">NORMINV(E345,0,1)</f>
        <v>0.75610925488981851</v>
      </c>
      <c r="G345">
        <f t="shared" ca="1" si="668"/>
        <v>1.8736976050449439E-2</v>
      </c>
      <c r="H345">
        <f t="shared" ca="1" si="666"/>
        <v>-2.0805626880856631</v>
      </c>
      <c r="I345">
        <f ca="1">SUM(B$1:B345)</f>
        <v>31.425359737037819</v>
      </c>
      <c r="J345">
        <f ca="1">SUM(D$1:D345)</f>
        <v>25.01679191167899</v>
      </c>
      <c r="K345">
        <f ca="1">SUM(F$1:F345)</f>
        <v>2.3169472825357769</v>
      </c>
      <c r="L345">
        <f ca="1">SUM(H$1:H345)</f>
        <v>-3.5282407886573326</v>
      </c>
      <c r="O345">
        <f t="shared" si="671"/>
        <v>345</v>
      </c>
      <c r="P345">
        <f t="shared" ref="P345:S345" ca="1" si="716">$N$4*EXP($N$2*$N$1*O345+$N$3*SQRT($N$2)*I345)</f>
        <v>288.13478129929672</v>
      </c>
      <c r="Q345">
        <f t="shared" ca="1" si="716"/>
        <v>232.82676202264781</v>
      </c>
      <c r="R345">
        <f t="shared" ca="1" si="716"/>
        <v>112.65645335265961</v>
      </c>
      <c r="S345">
        <f t="shared" ca="1" si="716"/>
        <v>91.50499104162499</v>
      </c>
    </row>
    <row r="346" spans="1:19" x14ac:dyDescent="0.25">
      <c r="A346">
        <f t="shared" ca="1" si="668"/>
        <v>0.52351290033018116</v>
      </c>
      <c r="B346">
        <f t="shared" ca="1" si="669"/>
        <v>5.8972264544918926E-2</v>
      </c>
      <c r="C346">
        <f t="shared" ca="1" si="668"/>
        <v>0.79598229472844106</v>
      </c>
      <c r="D346">
        <f t="shared" ca="1" si="669"/>
        <v>0.82735582576140176</v>
      </c>
      <c r="E346">
        <f t="shared" ca="1" si="668"/>
        <v>0.90204492392058677</v>
      </c>
      <c r="F346">
        <f t="shared" ref="F346" ca="1" si="717">NORMINV(E346,0,1)</f>
        <v>1.293291810095399</v>
      </c>
      <c r="G346">
        <f t="shared" ca="1" si="668"/>
        <v>0.68696187381459617</v>
      </c>
      <c r="H346">
        <f t="shared" ca="1" si="666"/>
        <v>0.48725694877940218</v>
      </c>
      <c r="I346">
        <f ca="1">SUM(B$1:B346)</f>
        <v>31.484332001582739</v>
      </c>
      <c r="J346">
        <f ca="1">SUM(D$1:D346)</f>
        <v>25.844147737440391</v>
      </c>
      <c r="K346">
        <f ca="1">SUM(F$1:F346)</f>
        <v>3.6102390926311756</v>
      </c>
      <c r="L346">
        <f ca="1">SUM(H$1:H346)</f>
        <v>-3.0409838398779305</v>
      </c>
      <c r="O346">
        <f t="shared" si="671"/>
        <v>346</v>
      </c>
      <c r="P346">
        <f t="shared" ref="P346:S346" ca="1" si="718">$N$4*EXP($N$2*$N$1*O346+$N$3*SQRT($N$2)*I346)</f>
        <v>288.72775667954517</v>
      </c>
      <c r="Q346">
        <f t="shared" ca="1" si="718"/>
        <v>239.00191854726705</v>
      </c>
      <c r="R346">
        <f t="shared" ca="1" si="718"/>
        <v>117.48410461724532</v>
      </c>
      <c r="S346">
        <f t="shared" ca="1" si="718"/>
        <v>93.009211471910646</v>
      </c>
    </row>
    <row r="347" spans="1:19" x14ac:dyDescent="0.25">
      <c r="A347">
        <f t="shared" ca="1" si="668"/>
        <v>0.89908736308585324</v>
      </c>
      <c r="B347">
        <f t="shared" ca="1" si="669"/>
        <v>1.2763685343160045</v>
      </c>
      <c r="C347">
        <f t="shared" ca="1" si="668"/>
        <v>0.60968269596074531</v>
      </c>
      <c r="D347">
        <f t="shared" ca="1" si="669"/>
        <v>0.27849212669045387</v>
      </c>
      <c r="E347">
        <f t="shared" ca="1" si="668"/>
        <v>0.89241286038626155</v>
      </c>
      <c r="F347">
        <f t="shared" ref="F347" ca="1" si="719">NORMINV(E347,0,1)</f>
        <v>1.2394624696221108</v>
      </c>
      <c r="G347">
        <f t="shared" ca="1" si="668"/>
        <v>0.45181674920996207</v>
      </c>
      <c r="H347">
        <f t="shared" ca="1" si="666"/>
        <v>-0.12107264180321491</v>
      </c>
      <c r="I347">
        <f ca="1">SUM(B$1:B347)</f>
        <v>32.760700535898742</v>
      </c>
      <c r="J347">
        <f ca="1">SUM(D$1:D347)</f>
        <v>26.122639864130846</v>
      </c>
      <c r="K347">
        <f ca="1">SUM(F$1:F347)</f>
        <v>4.8497015622532862</v>
      </c>
      <c r="L347">
        <f ca="1">SUM(H$1:H347)</f>
        <v>-3.1620564816811454</v>
      </c>
      <c r="O347">
        <f t="shared" si="671"/>
        <v>347</v>
      </c>
      <c r="P347">
        <f t="shared" ref="P347:S347" ca="1" si="720">$N$4*EXP($N$2*$N$1*O347+$N$3*SQRT($N$2)*I347)</f>
        <v>300.63126136223747</v>
      </c>
      <c r="Q347">
        <f t="shared" ca="1" si="720"/>
        <v>241.67771038087355</v>
      </c>
      <c r="R347">
        <f t="shared" ca="1" si="720"/>
        <v>122.22619114408361</v>
      </c>
      <c r="S347">
        <f t="shared" ca="1" si="720"/>
        <v>92.74242219479973</v>
      </c>
    </row>
    <row r="348" spans="1:19" x14ac:dyDescent="0.25">
      <c r="A348">
        <f t="shared" ca="1" si="668"/>
        <v>2.2305907571488315E-2</v>
      </c>
      <c r="B348">
        <f t="shared" ca="1" si="669"/>
        <v>-2.0082962971728135</v>
      </c>
      <c r="C348">
        <f t="shared" ca="1" si="668"/>
        <v>0.63213741985744809</v>
      </c>
      <c r="D348">
        <f t="shared" ca="1" si="669"/>
        <v>0.33751970500704392</v>
      </c>
      <c r="E348">
        <f t="shared" ca="1" si="668"/>
        <v>0.57340663322034746</v>
      </c>
      <c r="F348">
        <f t="shared" ref="F348" ca="1" si="721">NORMINV(E348,0,1)</f>
        <v>0.1850539330540627</v>
      </c>
      <c r="G348">
        <f t="shared" ca="1" si="668"/>
        <v>0.95072502336465248</v>
      </c>
      <c r="H348">
        <f t="shared" ca="1" si="666"/>
        <v>1.651924449162085</v>
      </c>
      <c r="I348">
        <f ca="1">SUM(B$1:B348)</f>
        <v>30.75240423872593</v>
      </c>
      <c r="J348">
        <f ca="1">SUM(D$1:D348)</f>
        <v>26.46015956913789</v>
      </c>
      <c r="K348">
        <f ca="1">SUM(F$1:F348)</f>
        <v>5.0347554953073486</v>
      </c>
      <c r="L348">
        <f ca="1">SUM(H$1:H348)</f>
        <v>-1.5101320325190604</v>
      </c>
      <c r="O348">
        <f t="shared" si="671"/>
        <v>348</v>
      </c>
      <c r="P348">
        <f t="shared" ref="P348:S348" ca="1" si="722">$N$4*EXP($N$2*$N$1*O348+$N$3*SQRT($N$2)*I348)</f>
        <v>282.25967865787447</v>
      </c>
      <c r="Q348">
        <f t="shared" ca="1" si="722"/>
        <v>243.3719129858805</v>
      </c>
      <c r="R348">
        <f t="shared" ca="1" si="722"/>
        <v>122.98201882292294</v>
      </c>
      <c r="S348">
        <f t="shared" ca="1" si="722"/>
        <v>97.710272033710183</v>
      </c>
    </row>
    <row r="349" spans="1:19" x14ac:dyDescent="0.25">
      <c r="A349">
        <f t="shared" ca="1" si="668"/>
        <v>0.21351822962837208</v>
      </c>
      <c r="B349">
        <f t="shared" ca="1" si="669"/>
        <v>-0.79427310229982684</v>
      </c>
      <c r="C349">
        <f t="shared" ca="1" si="668"/>
        <v>0.72932387951935551</v>
      </c>
      <c r="D349">
        <f t="shared" ca="1" si="669"/>
        <v>0.61076941976968724</v>
      </c>
      <c r="E349">
        <f t="shared" ca="1" si="668"/>
        <v>0.73340137819283624</v>
      </c>
      <c r="F349">
        <f t="shared" ref="F349" ca="1" si="723">NORMINV(E349,0,1)</f>
        <v>0.62313282045338114</v>
      </c>
      <c r="G349">
        <f t="shared" ca="1" si="668"/>
        <v>0.26363519010382919</v>
      </c>
      <c r="H349">
        <f t="shared" ca="1" si="666"/>
        <v>-0.63217829248179414</v>
      </c>
      <c r="I349">
        <f ca="1">SUM(B$1:B349)</f>
        <v>29.958131136426104</v>
      </c>
      <c r="J349">
        <f ca="1">SUM(D$1:D349)</f>
        <v>27.070928988907578</v>
      </c>
      <c r="K349">
        <f ca="1">SUM(F$1:F349)</f>
        <v>5.6578883157607294</v>
      </c>
      <c r="L349">
        <f ca="1">SUM(H$1:H349)</f>
        <v>-2.1423103250008544</v>
      </c>
      <c r="O349">
        <f t="shared" si="671"/>
        <v>349</v>
      </c>
      <c r="P349">
        <f t="shared" ref="P349:S349" ca="1" si="724">$N$4*EXP($N$2*$N$1*O349+$N$3*SQRT($N$2)*I349)</f>
        <v>275.34053894444742</v>
      </c>
      <c r="Q349">
        <f t="shared" ca="1" si="724"/>
        <v>247.75871835761833</v>
      </c>
      <c r="R349">
        <f t="shared" ca="1" si="724"/>
        <v>125.52882244920775</v>
      </c>
      <c r="S349">
        <f t="shared" ca="1" si="724"/>
        <v>95.832345685703302</v>
      </c>
    </row>
    <row r="350" spans="1:19" x14ac:dyDescent="0.25">
      <c r="A350">
        <f t="shared" ca="1" si="668"/>
        <v>0.4279453520325599</v>
      </c>
      <c r="B350">
        <f t="shared" ca="1" si="669"/>
        <v>-0.18160757456199003</v>
      </c>
      <c r="C350">
        <f t="shared" ca="1" si="668"/>
        <v>0.71248953756346278</v>
      </c>
      <c r="D350">
        <f t="shared" ca="1" si="669"/>
        <v>0.56067234253871812</v>
      </c>
      <c r="E350">
        <f t="shared" ca="1" si="668"/>
        <v>0.18754614002095038</v>
      </c>
      <c r="F350">
        <f t="shared" ref="F350" ca="1" si="725">NORMINV(E350,0,1)</f>
        <v>-0.88697514912649245</v>
      </c>
      <c r="G350">
        <f t="shared" ca="1" si="668"/>
        <v>0.89826292040152245</v>
      </c>
      <c r="H350">
        <f t="shared" ca="1" si="666"/>
        <v>1.2717156749029055</v>
      </c>
      <c r="I350">
        <f ca="1">SUM(B$1:B350)</f>
        <v>29.776523561864114</v>
      </c>
      <c r="J350">
        <f ca="1">SUM(D$1:D350)</f>
        <v>27.631601331446298</v>
      </c>
      <c r="K350">
        <f ca="1">SUM(F$1:F350)</f>
        <v>4.7709131666342373</v>
      </c>
      <c r="L350">
        <f ca="1">SUM(H$1:H350)</f>
        <v>-0.8705946500979489</v>
      </c>
      <c r="O350">
        <f t="shared" si="671"/>
        <v>350</v>
      </c>
      <c r="P350">
        <f t="shared" ref="P350:S350" ca="1" si="726">$N$4*EXP($N$2*$N$1*O350+$N$3*SQRT($N$2)*I350)</f>
        <v>273.82438404914285</v>
      </c>
      <c r="Q350">
        <f t="shared" ca="1" si="726"/>
        <v>252.09703104284978</v>
      </c>
      <c r="R350">
        <f t="shared" ca="1" si="726"/>
        <v>122.17556629337886</v>
      </c>
      <c r="S350">
        <f t="shared" ca="1" si="726"/>
        <v>99.682508052776925</v>
      </c>
    </row>
    <row r="351" spans="1:19" x14ac:dyDescent="0.25">
      <c r="A351">
        <f t="shared" ca="1" si="668"/>
        <v>0.73333813160813244</v>
      </c>
      <c r="B351">
        <f t="shared" ca="1" si="669"/>
        <v>0.62294032607514505</v>
      </c>
      <c r="C351">
        <f t="shared" ca="1" si="668"/>
        <v>0.85577727090948785</v>
      </c>
      <c r="D351">
        <f t="shared" ca="1" si="669"/>
        <v>1.0615380327472597</v>
      </c>
      <c r="E351">
        <f t="shared" ca="1" si="668"/>
        <v>0.82613469777818538</v>
      </c>
      <c r="F351">
        <f t="shared" ref="F351" ca="1" si="727">NORMINV(E351,0,1)</f>
        <v>0.93900027247521645</v>
      </c>
      <c r="G351">
        <f t="shared" ca="1" si="668"/>
        <v>0.74049520932841928</v>
      </c>
      <c r="H351">
        <f t="shared" ca="1" si="666"/>
        <v>0.6448728591791969</v>
      </c>
      <c r="I351">
        <f ca="1">SUM(B$1:B351)</f>
        <v>30.399463887939259</v>
      </c>
      <c r="J351">
        <f ca="1">SUM(D$1:D351)</f>
        <v>28.693139364193556</v>
      </c>
      <c r="K351">
        <f ca="1">SUM(F$1:F351)</f>
        <v>5.7099134391094539</v>
      </c>
      <c r="L351">
        <f ca="1">SUM(H$1:H351)</f>
        <v>-0.225721790918752</v>
      </c>
      <c r="O351">
        <f t="shared" si="671"/>
        <v>351</v>
      </c>
      <c r="P351">
        <f t="shared" ref="P351:S351" ca="1" si="728">$N$4*EXP($N$2*$N$1*O351+$N$3*SQRT($N$2)*I351)</f>
        <v>279.30549738393415</v>
      </c>
      <c r="Q351">
        <f t="shared" ca="1" si="728"/>
        <v>260.95210506085118</v>
      </c>
      <c r="R351">
        <f t="shared" ca="1" si="728"/>
        <v>126.06425861654391</v>
      </c>
      <c r="S351">
        <f t="shared" ca="1" si="728"/>
        <v>101.80644042305494</v>
      </c>
    </row>
    <row r="352" spans="1:19" x14ac:dyDescent="0.25">
      <c r="A352">
        <f t="shared" ca="1" si="668"/>
        <v>0.71182981503486231</v>
      </c>
      <c r="B352">
        <f t="shared" ca="1" si="669"/>
        <v>0.55873825104043373</v>
      </c>
      <c r="C352">
        <f t="shared" ca="1" si="668"/>
        <v>0.72304069027997131</v>
      </c>
      <c r="D352">
        <f t="shared" ca="1" si="669"/>
        <v>0.59189840874674837</v>
      </c>
      <c r="E352">
        <f t="shared" ca="1" si="668"/>
        <v>0.29626555157144818</v>
      </c>
      <c r="F352">
        <f t="shared" ref="F352" ca="1" si="729">NORMINV(E352,0,1)</f>
        <v>-0.53517174402117595</v>
      </c>
      <c r="G352">
        <f t="shared" ca="1" si="668"/>
        <v>0.15531009733159162</v>
      </c>
      <c r="H352">
        <f t="shared" ca="1" si="666"/>
        <v>-1.013921535011868</v>
      </c>
      <c r="I352">
        <f ca="1">SUM(B$1:B352)</f>
        <v>30.958202138979694</v>
      </c>
      <c r="J352">
        <f ca="1">SUM(D$1:D352)</f>
        <v>29.285037772940303</v>
      </c>
      <c r="K352">
        <f ca="1">SUM(F$1:F352)</f>
        <v>5.1747416950882776</v>
      </c>
      <c r="L352">
        <f ca="1">SUM(H$1:H352)</f>
        <v>-1.2396433259306199</v>
      </c>
      <c r="O352">
        <f t="shared" si="671"/>
        <v>352</v>
      </c>
      <c r="P352">
        <f t="shared" ref="P352:S352" ca="1" si="730">$N$4*EXP($N$2*$N$1*O352+$N$3*SQRT($N$2)*I352)</f>
        <v>284.32079737297647</v>
      </c>
      <c r="Q352">
        <f t="shared" ca="1" si="730"/>
        <v>266.12737077752769</v>
      </c>
      <c r="R352">
        <f t="shared" ca="1" si="730"/>
        <v>124.08443718292783</v>
      </c>
      <c r="S352">
        <f t="shared" ca="1" si="730"/>
        <v>98.567837755018516</v>
      </c>
    </row>
    <row r="353" spans="1:19" x14ac:dyDescent="0.25">
      <c r="A353">
        <f t="shared" ca="1" si="668"/>
        <v>0.95477669764895912</v>
      </c>
      <c r="B353">
        <f t="shared" ca="1" si="669"/>
        <v>1.6930465620026811</v>
      </c>
      <c r="C353">
        <f t="shared" ca="1" si="668"/>
        <v>0.4004265083011177</v>
      </c>
      <c r="D353">
        <f t="shared" ca="1" si="669"/>
        <v>-0.25224329312880223</v>
      </c>
      <c r="E353">
        <f t="shared" ca="1" si="668"/>
        <v>0.96496946994739241</v>
      </c>
      <c r="F353">
        <f t="shared" ref="F353" ca="1" si="731">NORMINV(E353,0,1)</f>
        <v>1.8115157058848574</v>
      </c>
      <c r="G353">
        <f t="shared" ca="1" si="668"/>
        <v>0.79928016675321423</v>
      </c>
      <c r="H353">
        <f t="shared" ca="1" si="666"/>
        <v>0.83905282601315267</v>
      </c>
      <c r="I353">
        <f ca="1">SUM(B$1:B353)</f>
        <v>32.651248700982372</v>
      </c>
      <c r="J353">
        <f ca="1">SUM(D$1:D353)</f>
        <v>29.0327944798115</v>
      </c>
      <c r="K353">
        <f ca="1">SUM(F$1:F353)</f>
        <v>6.9862574009731349</v>
      </c>
      <c r="L353">
        <f ca="1">SUM(H$1:H353)</f>
        <v>-0.4005904999174672</v>
      </c>
      <c r="O353">
        <f t="shared" si="671"/>
        <v>353</v>
      </c>
      <c r="P353">
        <f t="shared" ref="P353:S353" ca="1" si="732">$N$4*EXP($N$2*$N$1*O353+$N$3*SQRT($N$2)*I353)</f>
        <v>299.95352197118945</v>
      </c>
      <c r="Q353">
        <f t="shared" ca="1" si="732"/>
        <v>264.84158262317226</v>
      </c>
      <c r="R353">
        <f t="shared" ca="1" si="732"/>
        <v>131.33673795211095</v>
      </c>
      <c r="S353">
        <f t="shared" ca="1" si="732"/>
        <v>101.35322043745477</v>
      </c>
    </row>
    <row r="354" spans="1:19" x14ac:dyDescent="0.25">
      <c r="A354">
        <f t="shared" ca="1" si="668"/>
        <v>0.7258761076323087</v>
      </c>
      <c r="B354">
        <f t="shared" ca="1" si="669"/>
        <v>0.6003878477789969</v>
      </c>
      <c r="C354">
        <f t="shared" ca="1" si="668"/>
        <v>0.95185312586049942</v>
      </c>
      <c r="D354">
        <f t="shared" ca="1" si="669"/>
        <v>1.6630933628080753</v>
      </c>
      <c r="E354">
        <f t="shared" ca="1" si="668"/>
        <v>0.43347730245274851</v>
      </c>
      <c r="F354">
        <f t="shared" ref="F354" ca="1" si="733">NORMINV(E354,0,1)</f>
        <v>-0.16752801667381348</v>
      </c>
      <c r="G354">
        <f t="shared" ca="1" si="668"/>
        <v>0.35345934447698779</v>
      </c>
      <c r="H354">
        <f t="shared" ca="1" si="666"/>
        <v>-0.37599758829769364</v>
      </c>
      <c r="I354">
        <f ca="1">SUM(B$1:B354)</f>
        <v>33.251636548761368</v>
      </c>
      <c r="J354">
        <f ca="1">SUM(D$1:D354)</f>
        <v>30.695887842619577</v>
      </c>
      <c r="K354">
        <f ca="1">SUM(F$1:F354)</f>
        <v>6.8187293842993215</v>
      </c>
      <c r="L354">
        <f ca="1">SUM(H$1:H354)</f>
        <v>-0.77658808821516079</v>
      </c>
      <c r="O354">
        <f t="shared" si="671"/>
        <v>354</v>
      </c>
      <c r="P354">
        <f t="shared" ref="P354:S354" ca="1" si="734">$N$4*EXP($N$2*$N$1*O354+$N$3*SQRT($N$2)*I354)</f>
        <v>305.74040379838505</v>
      </c>
      <c r="Q354">
        <f t="shared" ca="1" si="734"/>
        <v>279.40505914965712</v>
      </c>
      <c r="R354">
        <f t="shared" ca="1" si="734"/>
        <v>131.02360344210445</v>
      </c>
      <c r="S354">
        <f t="shared" ca="1" si="734"/>
        <v>100.15377021424349</v>
      </c>
    </row>
    <row r="355" spans="1:19" x14ac:dyDescent="0.25">
      <c r="A355">
        <f t="shared" ca="1" si="668"/>
        <v>0.99642161477363411</v>
      </c>
      <c r="B355">
        <f t="shared" ca="1" si="669"/>
        <v>2.6894600885401112</v>
      </c>
      <c r="C355">
        <f t="shared" ca="1" si="668"/>
        <v>0.20243695755817137</v>
      </c>
      <c r="D355">
        <f t="shared" ca="1" si="669"/>
        <v>-0.83294825137542639</v>
      </c>
      <c r="E355">
        <f t="shared" ca="1" si="668"/>
        <v>0.47434919496000072</v>
      </c>
      <c r="F355">
        <f t="shared" ref="F355" ca="1" si="735">NORMINV(E355,0,1)</f>
        <v>-6.4341399215300299E-2</v>
      </c>
      <c r="G355">
        <f t="shared" ca="1" si="668"/>
        <v>0.94993006041123274</v>
      </c>
      <c r="H355">
        <f t="shared" ca="1" si="666"/>
        <v>1.6441758727187472</v>
      </c>
      <c r="I355">
        <f ca="1">SUM(B$1:B355)</f>
        <v>35.941096637301477</v>
      </c>
      <c r="J355">
        <f ca="1">SUM(D$1:D355)</f>
        <v>29.86293959124415</v>
      </c>
      <c r="K355">
        <f ca="1">SUM(F$1:F355)</f>
        <v>6.7543879850840209</v>
      </c>
      <c r="L355">
        <f ca="1">SUM(H$1:H355)</f>
        <v>0.86758778450358642</v>
      </c>
      <c r="O355">
        <f t="shared" si="671"/>
        <v>355</v>
      </c>
      <c r="P355">
        <f t="shared" ref="P355:S355" ca="1" si="736">$N$4*EXP($N$2*$N$1*O355+$N$3*SQRT($N$2)*I355)</f>
        <v>332.83432092711331</v>
      </c>
      <c r="Q355">
        <f t="shared" ca="1" si="736"/>
        <v>273.63714136919401</v>
      </c>
      <c r="R355">
        <f t="shared" ca="1" si="736"/>
        <v>130.6087867184734</v>
      </c>
      <c r="S355">
        <f t="shared" ca="1" si="736"/>
        <v>105.46836756436173</v>
      </c>
    </row>
    <row r="356" spans="1:19" x14ac:dyDescent="0.25">
      <c r="A356">
        <f t="shared" ca="1" si="668"/>
        <v>0.72018337931948295</v>
      </c>
      <c r="B356">
        <f t="shared" ca="1" si="669"/>
        <v>0.58338635494684765</v>
      </c>
      <c r="C356">
        <f t="shared" ca="1" si="668"/>
        <v>0.58198309039130591</v>
      </c>
      <c r="D356">
        <f t="shared" ca="1" si="669"/>
        <v>0.20696931946412819</v>
      </c>
      <c r="E356">
        <f t="shared" ca="1" si="668"/>
        <v>0.76072937117683326</v>
      </c>
      <c r="F356">
        <f t="shared" ref="F356" ca="1" si="737">NORMINV(E356,0,1)</f>
        <v>0.70865071270556901</v>
      </c>
      <c r="G356">
        <f t="shared" ca="1" si="668"/>
        <v>0.31547386061100746</v>
      </c>
      <c r="H356">
        <f t="shared" ca="1" si="666"/>
        <v>-0.48039335109766207</v>
      </c>
      <c r="I356">
        <f ca="1">SUM(B$1:B356)</f>
        <v>36.524482992248323</v>
      </c>
      <c r="J356">
        <f ca="1">SUM(D$1:D356)</f>
        <v>30.069908910708278</v>
      </c>
      <c r="K356">
        <f ca="1">SUM(F$1:F356)</f>
        <v>7.4630386977895897</v>
      </c>
      <c r="L356">
        <f ca="1">SUM(H$1:H356)</f>
        <v>0.38719443340592435</v>
      </c>
      <c r="O356">
        <f t="shared" si="671"/>
        <v>356</v>
      </c>
      <c r="P356">
        <f t="shared" ref="P356:S356" ca="1" si="738">$N$4*EXP($N$2*$N$1*O356+$N$3*SQRT($N$2)*I356)</f>
        <v>339.07393709734157</v>
      </c>
      <c r="Q356">
        <f t="shared" ca="1" si="738"/>
        <v>275.76798194450197</v>
      </c>
      <c r="R356">
        <f t="shared" ca="1" si="738"/>
        <v>133.61328295278295</v>
      </c>
      <c r="S356">
        <f t="shared" ca="1" si="738"/>
        <v>103.94648883928848</v>
      </c>
    </row>
    <row r="357" spans="1:19" x14ac:dyDescent="0.25">
      <c r="A357">
        <f t="shared" ca="1" si="668"/>
        <v>8.0836351809687068E-2</v>
      </c>
      <c r="B357">
        <f t="shared" ca="1" si="669"/>
        <v>-1.3994679472963358</v>
      </c>
      <c r="C357">
        <f t="shared" ca="1" si="668"/>
        <v>0.95363620639847568</v>
      </c>
      <c r="D357">
        <f t="shared" ca="1" si="669"/>
        <v>1.6811819046235894</v>
      </c>
      <c r="E357">
        <f t="shared" ca="1" si="668"/>
        <v>0.11881543200359423</v>
      </c>
      <c r="F357">
        <f t="shared" ref="F357" ca="1" si="739">NORMINV(E357,0,1)</f>
        <v>-1.1809291654367287</v>
      </c>
      <c r="G357">
        <f t="shared" ca="1" si="668"/>
        <v>0.71278261610967031</v>
      </c>
      <c r="H357">
        <f t="shared" ca="1" si="666"/>
        <v>0.56153222618919985</v>
      </c>
      <c r="I357">
        <f ca="1">SUM(B$1:B357)</f>
        <v>35.125015044951986</v>
      </c>
      <c r="J357">
        <f ca="1">SUM(D$1:D357)</f>
        <v>31.751090815331867</v>
      </c>
      <c r="K357">
        <f ca="1">SUM(F$1:F357)</f>
        <v>6.2821095323528606</v>
      </c>
      <c r="L357">
        <f ca="1">SUM(H$1:H357)</f>
        <v>0.94872665959512426</v>
      </c>
      <c r="O357">
        <f t="shared" si="671"/>
        <v>357</v>
      </c>
      <c r="P357">
        <f t="shared" ref="P357:S357" ca="1" si="740">$N$4*EXP($N$2*$N$1*O357+$N$3*SQRT($N$2)*I357)</f>
        <v>324.5168635953741</v>
      </c>
      <c r="Q357">
        <f t="shared" ca="1" si="740"/>
        <v>289.92544726439348</v>
      </c>
      <c r="R357">
        <f t="shared" ca="1" si="740"/>
        <v>129.09685387532448</v>
      </c>
      <c r="S357">
        <f t="shared" ca="1" si="740"/>
        <v>105.70653555266058</v>
      </c>
    </row>
    <row r="358" spans="1:19" x14ac:dyDescent="0.25">
      <c r="A358">
        <f t="shared" ca="1" si="668"/>
        <v>0.87956578266949648</v>
      </c>
      <c r="B358">
        <f t="shared" ca="1" si="669"/>
        <v>1.1728189064973058</v>
      </c>
      <c r="C358">
        <f t="shared" ca="1" si="668"/>
        <v>0.72111193960380204</v>
      </c>
      <c r="D358">
        <f t="shared" ca="1" si="669"/>
        <v>0.58614791310115588</v>
      </c>
      <c r="E358">
        <f t="shared" ca="1" si="668"/>
        <v>0.18771114987856696</v>
      </c>
      <c r="F358">
        <f t="shared" ref="F358" ca="1" si="741">NORMINV(E358,0,1)</f>
        <v>-0.88636235165745447</v>
      </c>
      <c r="G358">
        <f t="shared" ca="1" si="668"/>
        <v>0.32570638841904964</v>
      </c>
      <c r="H358">
        <f t="shared" ca="1" si="666"/>
        <v>-0.451800406512679</v>
      </c>
      <c r="I358">
        <f ca="1">SUM(B$1:B358)</f>
        <v>36.297833951449292</v>
      </c>
      <c r="J358">
        <f ca="1">SUM(D$1:D358)</f>
        <v>32.337238728433022</v>
      </c>
      <c r="K358">
        <f ca="1">SUM(F$1:F358)</f>
        <v>5.3957471806954063</v>
      </c>
      <c r="L358">
        <f ca="1">SUM(H$1:H358)</f>
        <v>0.49692625308244526</v>
      </c>
      <c r="O358">
        <f t="shared" si="671"/>
        <v>358</v>
      </c>
      <c r="P358">
        <f t="shared" ref="P358:S358" ca="1" si="742">$N$4*EXP($N$2*$N$1*O358+$N$3*SQRT($N$2)*I358)</f>
        <v>336.79560694012793</v>
      </c>
      <c r="Q358">
        <f t="shared" ca="1" si="742"/>
        <v>296.04811567063734</v>
      </c>
      <c r="R358">
        <f t="shared" ca="1" si="742"/>
        <v>125.69520306766724</v>
      </c>
      <c r="S358">
        <f t="shared" ca="1" si="742"/>
        <v>104.14263148988199</v>
      </c>
    </row>
    <row r="359" spans="1:19" x14ac:dyDescent="0.25">
      <c r="A359">
        <f t="shared" ca="1" si="668"/>
        <v>0.91485476095301332</v>
      </c>
      <c r="B359">
        <f t="shared" ca="1" si="669"/>
        <v>1.3712710458851545</v>
      </c>
      <c r="C359">
        <f t="shared" ca="1" si="668"/>
        <v>0.9461369307693045</v>
      </c>
      <c r="D359">
        <f t="shared" ca="1" si="669"/>
        <v>1.6084980704454994</v>
      </c>
      <c r="E359">
        <f t="shared" ca="1" si="668"/>
        <v>0.57723185782062625</v>
      </c>
      <c r="F359">
        <f t="shared" ref="F359" ca="1" si="743">NORMINV(E359,0,1)</f>
        <v>0.19481690911367824</v>
      </c>
      <c r="G359">
        <f t="shared" ca="1" si="668"/>
        <v>8.9468955791543459E-2</v>
      </c>
      <c r="H359">
        <f t="shared" ca="1" si="666"/>
        <v>-1.3440323949684916</v>
      </c>
      <c r="I359">
        <f ca="1">SUM(B$1:B359)</f>
        <v>37.669104997334443</v>
      </c>
      <c r="J359">
        <f ca="1">SUM(D$1:D359)</f>
        <v>33.945736798878521</v>
      </c>
      <c r="K359">
        <f ca="1">SUM(F$1:F359)</f>
        <v>5.5905640898090843</v>
      </c>
      <c r="L359">
        <f ca="1">SUM(H$1:H359)</f>
        <v>-0.84710614188604638</v>
      </c>
      <c r="O359">
        <f t="shared" si="671"/>
        <v>359</v>
      </c>
      <c r="P359">
        <f t="shared" ref="P359:S359" ca="1" si="744">$N$4*EXP($N$2*$N$1*O359+$N$3*SQRT($N$2)*I359)</f>
        <v>351.7306309426844</v>
      </c>
      <c r="Q359">
        <f t="shared" ca="1" si="744"/>
        <v>312.35745452673683</v>
      </c>
      <c r="R359">
        <f t="shared" ca="1" si="744"/>
        <v>126.87877320650243</v>
      </c>
      <c r="S359">
        <f t="shared" ca="1" si="744"/>
        <v>99.849415913928738</v>
      </c>
    </row>
    <row r="360" spans="1:19" x14ac:dyDescent="0.25">
      <c r="A360">
        <f t="shared" ca="1" si="668"/>
        <v>0.4745390857060684</v>
      </c>
      <c r="B360">
        <f t="shared" ca="1" si="669"/>
        <v>-6.3864434736255901E-2</v>
      </c>
      <c r="C360">
        <f t="shared" ca="1" si="668"/>
        <v>0.45029152554180829</v>
      </c>
      <c r="D360">
        <f t="shared" ca="1" si="669"/>
        <v>-0.12492484234527788</v>
      </c>
      <c r="E360">
        <f t="shared" ca="1" si="668"/>
        <v>0.93613536201825087</v>
      </c>
      <c r="F360">
        <f t="shared" ref="F360" ca="1" si="745">NORMINV(E360,0,1)</f>
        <v>1.5231176414866803</v>
      </c>
      <c r="G360">
        <f t="shared" ca="1" si="668"/>
        <v>0.66976518959647802</v>
      </c>
      <c r="H360">
        <f t="shared" ca="1" si="666"/>
        <v>0.43926487692505539</v>
      </c>
      <c r="I360">
        <f ca="1">SUM(B$1:B360)</f>
        <v>37.60524056259819</v>
      </c>
      <c r="J360">
        <f ca="1">SUM(D$1:D360)</f>
        <v>33.820811956533241</v>
      </c>
      <c r="K360">
        <f ca="1">SUM(F$1:F360)</f>
        <v>7.113681731295765</v>
      </c>
      <c r="L360">
        <f ca="1">SUM(H$1:H360)</f>
        <v>-0.40784126496099099</v>
      </c>
      <c r="O360">
        <f t="shared" si="671"/>
        <v>360</v>
      </c>
      <c r="P360">
        <f t="shared" ref="P360:S360" ca="1" si="746">$N$4*EXP($N$2*$N$1*O360+$N$3*SQRT($N$2)*I360)</f>
        <v>351.09347611161377</v>
      </c>
      <c r="Q360">
        <f t="shared" ca="1" si="746"/>
        <v>311.09148636708102</v>
      </c>
      <c r="R360">
        <f t="shared" ca="1" si="746"/>
        <v>133.08055228245919</v>
      </c>
      <c r="S360">
        <f t="shared" ca="1" si="746"/>
        <v>101.36514202807633</v>
      </c>
    </row>
    <row r="361" spans="1:19" x14ac:dyDescent="0.25">
      <c r="A361">
        <f t="shared" ca="1" si="668"/>
        <v>0.27152167600928245</v>
      </c>
      <c r="B361">
        <f t="shared" ca="1" si="669"/>
        <v>-0.60821731517767053</v>
      </c>
      <c r="C361">
        <f t="shared" ca="1" si="668"/>
        <v>0.68974223592065131</v>
      </c>
      <c r="D361">
        <f t="shared" ca="1" si="669"/>
        <v>0.49511984237721685</v>
      </c>
      <c r="E361">
        <f t="shared" ca="1" si="668"/>
        <v>0.53074086310286495</v>
      </c>
      <c r="F361">
        <f t="shared" ref="F361" ca="1" si="747">NORMINV(E361,0,1)</f>
        <v>7.7132330236322821E-2</v>
      </c>
      <c r="G361">
        <f t="shared" ca="1" si="668"/>
        <v>0.52251432538412423</v>
      </c>
      <c r="H361">
        <f t="shared" ca="1" si="666"/>
        <v>5.6465034827903701E-2</v>
      </c>
      <c r="I361">
        <f ca="1">SUM(B$1:B361)</f>
        <v>36.997023247420522</v>
      </c>
      <c r="J361">
        <f ca="1">SUM(D$1:D361)</f>
        <v>34.315931798910455</v>
      </c>
      <c r="K361">
        <f ca="1">SUM(F$1:F361)</f>
        <v>7.1908140615320875</v>
      </c>
      <c r="L361">
        <f ca="1">SUM(H$1:H361)</f>
        <v>-0.35137623013308728</v>
      </c>
      <c r="O361">
        <f t="shared" si="671"/>
        <v>361</v>
      </c>
      <c r="P361">
        <f t="shared" ref="P361:S361" ca="1" si="748">$N$4*EXP($N$2*$N$1*O361+$N$3*SQRT($N$2)*I361)</f>
        <v>344.4999239389378</v>
      </c>
      <c r="Q361">
        <f t="shared" ca="1" si="748"/>
        <v>315.56781455808209</v>
      </c>
      <c r="R361">
        <f t="shared" ca="1" si="748"/>
        <v>133.52279356039361</v>
      </c>
      <c r="S361">
        <f t="shared" ca="1" si="748"/>
        <v>101.55448909267461</v>
      </c>
    </row>
    <row r="362" spans="1:19" x14ac:dyDescent="0.25">
      <c r="A362">
        <f t="shared" ca="1" si="668"/>
        <v>0.55177789508238717</v>
      </c>
      <c r="B362">
        <f t="shared" ca="1" si="669"/>
        <v>0.13015447748689449</v>
      </c>
      <c r="C362">
        <f t="shared" ca="1" si="668"/>
        <v>0.79293877709658211</v>
      </c>
      <c r="D362">
        <f t="shared" ca="1" si="669"/>
        <v>0.81666054312907033</v>
      </c>
      <c r="E362">
        <f t="shared" ca="1" si="668"/>
        <v>0.2327938598281597</v>
      </c>
      <c r="F362">
        <f t="shared" ref="F362" ca="1" si="749">NORMINV(E362,0,1)</f>
        <v>-0.72967687492191102</v>
      </c>
      <c r="G362">
        <f t="shared" ca="1" si="668"/>
        <v>0.43639032599714467</v>
      </c>
      <c r="H362">
        <f t="shared" ca="1" si="666"/>
        <v>-0.16012748326229198</v>
      </c>
      <c r="I362">
        <f ca="1">SUM(B$1:B362)</f>
        <v>37.127177724907419</v>
      </c>
      <c r="J362">
        <f ca="1">SUM(D$1:D362)</f>
        <v>35.132592342039523</v>
      </c>
      <c r="K362">
        <f ca="1">SUM(F$1:F362)</f>
        <v>6.4611371866101761</v>
      </c>
      <c r="L362">
        <f ca="1">SUM(H$1:H362)</f>
        <v>-0.51150371339537926</v>
      </c>
      <c r="O362">
        <f t="shared" si="671"/>
        <v>362</v>
      </c>
      <c r="P362">
        <f t="shared" ref="P362:S362" ca="1" si="750">$N$4*EXP($N$2*$N$1*O362+$N$3*SQRT($N$2)*I362)</f>
        <v>345.98373423564317</v>
      </c>
      <c r="Q362">
        <f t="shared" ca="1" si="750"/>
        <v>323.88561007793152</v>
      </c>
      <c r="R362">
        <f t="shared" ca="1" si="750"/>
        <v>130.70461063865997</v>
      </c>
      <c r="S362">
        <f t="shared" ca="1" si="750"/>
        <v>100.98710019643764</v>
      </c>
    </row>
    <row r="363" spans="1:19" x14ac:dyDescent="0.25">
      <c r="A363">
        <f t="shared" ca="1" si="668"/>
        <v>0.63359374291607917</v>
      </c>
      <c r="B363">
        <f t="shared" ca="1" si="669"/>
        <v>0.34138666289556657</v>
      </c>
      <c r="C363">
        <f t="shared" ca="1" si="668"/>
        <v>0.48439149796687364</v>
      </c>
      <c r="D363">
        <f t="shared" ca="1" si="669"/>
        <v>-3.9134699519660199E-2</v>
      </c>
      <c r="E363">
        <f t="shared" ca="1" si="668"/>
        <v>0.34762048731143447</v>
      </c>
      <c r="F363">
        <f t="shared" ref="F363" ca="1" si="751">NORMINV(E363,0,1)</f>
        <v>-0.39175266265070968</v>
      </c>
      <c r="G363">
        <f t="shared" ca="1" si="668"/>
        <v>0.75676819605822032</v>
      </c>
      <c r="H363">
        <f t="shared" ca="1" si="666"/>
        <v>0.69594446747276117</v>
      </c>
      <c r="I363">
        <f ca="1">SUM(B$1:B363)</f>
        <v>37.468564387802985</v>
      </c>
      <c r="J363">
        <f ca="1">SUM(D$1:D363)</f>
        <v>35.093457642519866</v>
      </c>
      <c r="K363">
        <f ca="1">SUM(F$1:F363)</f>
        <v>6.0693845239594664</v>
      </c>
      <c r="L363">
        <f ca="1">SUM(H$1:H363)</f>
        <v>0.18444075407738192</v>
      </c>
      <c r="O363">
        <f t="shared" si="671"/>
        <v>363</v>
      </c>
      <c r="P363">
        <f t="shared" ref="P363:S363" ca="1" si="752">$N$4*EXP($N$2*$N$1*O363+$N$3*SQRT($N$2)*I363)</f>
        <v>349.79345263246671</v>
      </c>
      <c r="Q363">
        <f t="shared" ca="1" si="752"/>
        <v>323.73124067455171</v>
      </c>
      <c r="R363">
        <f t="shared" ca="1" si="752"/>
        <v>129.09779508751836</v>
      </c>
      <c r="S363">
        <f t="shared" ca="1" si="752"/>
        <v>103.19229254035011</v>
      </c>
    </row>
    <row r="364" spans="1:19" x14ac:dyDescent="0.25">
      <c r="A364">
        <f t="shared" ca="1" si="668"/>
        <v>0.15023781440864581</v>
      </c>
      <c r="B364">
        <f t="shared" ca="1" si="669"/>
        <v>-1.0354139604036152</v>
      </c>
      <c r="C364">
        <f t="shared" ca="1" si="668"/>
        <v>0.1736611115925325</v>
      </c>
      <c r="D364">
        <f t="shared" ca="1" si="669"/>
        <v>-0.93979597624582634</v>
      </c>
      <c r="E364">
        <f t="shared" ca="1" si="668"/>
        <v>0.64427196301477407</v>
      </c>
      <c r="F364">
        <f t="shared" ref="F364" ca="1" si="753">NORMINV(E364,0,1)</f>
        <v>0.36990124471981228</v>
      </c>
      <c r="G364">
        <f t="shared" ca="1" si="668"/>
        <v>0.47677132305823677</v>
      </c>
      <c r="H364">
        <f t="shared" ca="1" si="666"/>
        <v>-5.8258597202618945E-2</v>
      </c>
      <c r="I364">
        <f ca="1">SUM(B$1:B364)</f>
        <v>36.433150427399369</v>
      </c>
      <c r="J364">
        <f ca="1">SUM(D$1:D364)</f>
        <v>34.15366166627404</v>
      </c>
      <c r="K364">
        <f ca="1">SUM(F$1:F364)</f>
        <v>6.4392857686792784</v>
      </c>
      <c r="L364">
        <f ca="1">SUM(H$1:H364)</f>
        <v>0.12618215687476297</v>
      </c>
      <c r="O364">
        <f t="shared" si="671"/>
        <v>364</v>
      </c>
      <c r="P364">
        <f t="shared" ref="P364:S364" ca="1" si="754">$N$4*EXP($N$2*$N$1*O364+$N$3*SQRT($N$2)*I364)</f>
        <v>338.63701561635315</v>
      </c>
      <c r="Q364">
        <f t="shared" ca="1" si="754"/>
        <v>313.59404457776282</v>
      </c>
      <c r="R364">
        <f t="shared" ca="1" si="754"/>
        <v>130.34824339902448</v>
      </c>
      <c r="S364">
        <f t="shared" ca="1" si="754"/>
        <v>103.02866979919183</v>
      </c>
    </row>
    <row r="365" spans="1:19" x14ac:dyDescent="0.25">
      <c r="A365">
        <f t="shared" ca="1" si="668"/>
        <v>0.53283285937426084</v>
      </c>
      <c r="B365">
        <f t="shared" ca="1" si="669"/>
        <v>8.2392900732591576E-2</v>
      </c>
      <c r="C365">
        <f t="shared" ca="1" si="668"/>
        <v>0.89578680913788511</v>
      </c>
      <c r="D365">
        <f t="shared" ca="1" si="669"/>
        <v>1.2579042631920405</v>
      </c>
      <c r="E365">
        <f t="shared" ca="1" si="668"/>
        <v>0.71314975675571135</v>
      </c>
      <c r="F365">
        <f t="shared" ref="F365" ca="1" si="755">NORMINV(E365,0,1)</f>
        <v>0.56260999205907947</v>
      </c>
      <c r="G365">
        <f t="shared" ca="1" si="668"/>
        <v>0.84379899634284861</v>
      </c>
      <c r="H365">
        <f t="shared" ca="1" si="666"/>
        <v>1.0101947223429946</v>
      </c>
      <c r="I365">
        <f ca="1">SUM(B$1:B365)</f>
        <v>36.515543328131962</v>
      </c>
      <c r="J365">
        <f ca="1">SUM(D$1:D365)</f>
        <v>35.411565929466079</v>
      </c>
      <c r="K365">
        <f ca="1">SUM(F$1:F365)</f>
        <v>7.0018957607383578</v>
      </c>
      <c r="L365">
        <f ca="1">SUM(H$1:H365)</f>
        <v>1.1363768792177575</v>
      </c>
      <c r="O365">
        <f t="shared" si="671"/>
        <v>365</v>
      </c>
      <c r="P365">
        <f t="shared" ref="P365:S365" ca="1" si="756">$N$4*EXP($N$2*$N$1*O365+$N$3*SQRT($N$2)*I365)</f>
        <v>339.58433598075771</v>
      </c>
      <c r="Q365">
        <f t="shared" ca="1" si="756"/>
        <v>326.32947103144068</v>
      </c>
      <c r="R365">
        <f t="shared" ca="1" si="756"/>
        <v>133.01435885096163</v>
      </c>
      <c r="S365">
        <f t="shared" ca="1" si="756"/>
        <v>106.41583927695737</v>
      </c>
    </row>
    <row r="366" spans="1:19" x14ac:dyDescent="0.25">
      <c r="A366">
        <f t="shared" ca="1" si="668"/>
        <v>0.56506045284978934</v>
      </c>
      <c r="B366">
        <f t="shared" ca="1" si="669"/>
        <v>0.16381206397081421</v>
      </c>
      <c r="C366">
        <f t="shared" ca="1" si="668"/>
        <v>5.0185020783356848E-2</v>
      </c>
      <c r="D366">
        <f t="shared" ca="1" si="669"/>
        <v>-1.6430623117663918</v>
      </c>
      <c r="E366">
        <f t="shared" ca="1" si="668"/>
        <v>0.978756419520731</v>
      </c>
      <c r="F366">
        <f t="shared" ref="F366" ca="1" si="757">NORMINV(E366,0,1)</f>
        <v>2.0287166310659108</v>
      </c>
      <c r="G366">
        <f t="shared" ca="1" si="668"/>
        <v>0.46393865734164441</v>
      </c>
      <c r="H366">
        <f t="shared" ca="1" si="666"/>
        <v>-9.0515830484895268E-2</v>
      </c>
      <c r="I366">
        <f ca="1">SUM(B$1:B366)</f>
        <v>36.679355392102778</v>
      </c>
      <c r="J366">
        <f ca="1">SUM(D$1:D366)</f>
        <v>33.768503617699686</v>
      </c>
      <c r="K366">
        <f ca="1">SUM(F$1:F366)</f>
        <v>9.0306123918042687</v>
      </c>
      <c r="L366">
        <f ca="1">SUM(H$1:H366)</f>
        <v>1.0458610487328623</v>
      </c>
      <c r="O366">
        <f t="shared" si="671"/>
        <v>366</v>
      </c>
      <c r="P366">
        <f t="shared" ref="P366:S366" ca="1" si="758">$N$4*EXP($N$2*$N$1*O366+$N$3*SQRT($N$2)*I366)</f>
        <v>341.40871463231315</v>
      </c>
      <c r="Q366">
        <f t="shared" ca="1" si="758"/>
        <v>309.9831371887683</v>
      </c>
      <c r="R366">
        <f t="shared" ca="1" si="758"/>
        <v>141.33208460295845</v>
      </c>
      <c r="S366">
        <f t="shared" ca="1" si="758"/>
        <v>106.28814901807746</v>
      </c>
    </row>
    <row r="367" spans="1:19" x14ac:dyDescent="0.25">
      <c r="A367">
        <f t="shared" ca="1" si="668"/>
        <v>0.67263995761524298</v>
      </c>
      <c r="B367">
        <f t="shared" ca="1" si="669"/>
        <v>0.44721464992633175</v>
      </c>
      <c r="C367">
        <f t="shared" ca="1" si="668"/>
        <v>3.0251942367925944E-2</v>
      </c>
      <c r="D367">
        <f t="shared" ca="1" si="669"/>
        <v>-1.8771036829483869</v>
      </c>
      <c r="E367">
        <f t="shared" ca="1" si="668"/>
        <v>0.30058098187446636</v>
      </c>
      <c r="F367">
        <f t="shared" ref="F367" ca="1" si="759">NORMINV(E367,0,1)</f>
        <v>-0.52273027950398032</v>
      </c>
      <c r="G367">
        <f t="shared" ca="1" si="668"/>
        <v>0.7935058239605749</v>
      </c>
      <c r="H367">
        <f t="shared" ca="1" si="666"/>
        <v>0.81864610859324072</v>
      </c>
      <c r="I367">
        <f ca="1">SUM(B$1:B367)</f>
        <v>37.126570042029108</v>
      </c>
      <c r="J367">
        <f ca="1">SUM(D$1:D367)</f>
        <v>31.891399934751298</v>
      </c>
      <c r="K367">
        <f ca="1">SUM(F$1:F367)</f>
        <v>8.5078821123002886</v>
      </c>
      <c r="L367">
        <f ca="1">SUM(H$1:H367)</f>
        <v>1.8645071573261029</v>
      </c>
      <c r="O367">
        <f t="shared" si="671"/>
        <v>367</v>
      </c>
      <c r="P367">
        <f t="shared" ref="P367:S367" ca="1" si="760">$N$4*EXP($N$2*$N$1*O367+$N$3*SQRT($N$2)*I367)</f>
        <v>346.32051366906251</v>
      </c>
      <c r="Q367">
        <f t="shared" ca="1" si="760"/>
        <v>292.47209325435978</v>
      </c>
      <c r="R367">
        <f t="shared" ca="1" si="760"/>
        <v>138.54199067847404</v>
      </c>
      <c r="S367">
        <f t="shared" ca="1" si="760"/>
        <v>109.00406026036474</v>
      </c>
    </row>
    <row r="368" spans="1:19" x14ac:dyDescent="0.25">
      <c r="A368">
        <f t="shared" ca="1" si="668"/>
        <v>4.686825577962217E-2</v>
      </c>
      <c r="B368">
        <f t="shared" ca="1" si="669"/>
        <v>-1.676008582336372</v>
      </c>
      <c r="C368">
        <f t="shared" ca="1" si="668"/>
        <v>0.77297468070952235</v>
      </c>
      <c r="D368">
        <f t="shared" ca="1" si="669"/>
        <v>0.74867910829845807</v>
      </c>
      <c r="E368">
        <f t="shared" ca="1" si="668"/>
        <v>0.40872161031226684</v>
      </c>
      <c r="F368">
        <f t="shared" ref="F368" ca="1" si="761">NORMINV(E368,0,1)</f>
        <v>-0.23083470232049716</v>
      </c>
      <c r="G368">
        <f t="shared" ca="1" si="668"/>
        <v>0.15568450812115564</v>
      </c>
      <c r="H368">
        <f t="shared" ca="1" si="666"/>
        <v>-1.0123535981124974</v>
      </c>
      <c r="I368">
        <f ca="1">SUM(B$1:B368)</f>
        <v>35.450561459692736</v>
      </c>
      <c r="J368">
        <f ca="1">SUM(D$1:D368)</f>
        <v>32.640079043049759</v>
      </c>
      <c r="K368">
        <f ca="1">SUM(F$1:F368)</f>
        <v>8.2770474099797919</v>
      </c>
      <c r="L368">
        <f ca="1">SUM(H$1:H368)</f>
        <v>0.85215355921360558</v>
      </c>
      <c r="O368">
        <f t="shared" si="671"/>
        <v>368</v>
      </c>
      <c r="P368">
        <f t="shared" ref="P368:S368" ca="1" si="762">$N$4*EXP($N$2*$N$1*O368+$N$3*SQRT($N$2)*I368)</f>
        <v>328.57784819969328</v>
      </c>
      <c r="Q368">
        <f t="shared" ca="1" si="762"/>
        <v>298.39856510693807</v>
      </c>
      <c r="R368">
        <f t="shared" ca="1" si="762"/>
        <v>137.70018359428536</v>
      </c>
      <c r="S368">
        <f t="shared" ca="1" si="762"/>
        <v>105.56553714682396</v>
      </c>
    </row>
    <row r="369" spans="1:19" x14ac:dyDescent="0.25">
      <c r="A369">
        <f t="shared" ca="1" si="668"/>
        <v>0.52471479292639533</v>
      </c>
      <c r="B369">
        <f t="shared" ca="1" si="669"/>
        <v>6.1990478912291064E-2</v>
      </c>
      <c r="C369">
        <f t="shared" ca="1" si="668"/>
        <v>0.73145237431645405</v>
      </c>
      <c r="D369">
        <f t="shared" ca="1" si="669"/>
        <v>0.61721146972500884</v>
      </c>
      <c r="E369">
        <f t="shared" ca="1" si="668"/>
        <v>0.49764778246319719</v>
      </c>
      <c r="F369">
        <f t="shared" ref="F369" ca="1" si="763">NORMINV(E369,0,1)</f>
        <v>-5.8961691488553227E-3</v>
      </c>
      <c r="G369">
        <f t="shared" ca="1" si="668"/>
        <v>0.24351482825434534</v>
      </c>
      <c r="H369">
        <f t="shared" ca="1" si="666"/>
        <v>-0.69504092203546874</v>
      </c>
      <c r="I369">
        <f ca="1">SUM(B$1:B369)</f>
        <v>35.512551938605029</v>
      </c>
      <c r="J369">
        <f ca="1">SUM(D$1:D369)</f>
        <v>33.257290512774766</v>
      </c>
      <c r="K369">
        <f ca="1">SUM(F$1:F369)</f>
        <v>8.2711512408309371</v>
      </c>
      <c r="L369">
        <f ca="1">SUM(H$1:H369)</f>
        <v>0.15711263717813684</v>
      </c>
      <c r="O369">
        <f t="shared" si="671"/>
        <v>369</v>
      </c>
      <c r="P369">
        <f t="shared" ref="P369:S369" ca="1" si="764">$N$4*EXP($N$2*$N$1*O369+$N$3*SQRT($N$2)*I369)</f>
        <v>329.28535653374502</v>
      </c>
      <c r="Q369">
        <f t="shared" ca="1" si="764"/>
        <v>304.29900050418712</v>
      </c>
      <c r="R369">
        <f t="shared" ca="1" si="764"/>
        <v>137.83588639788547</v>
      </c>
      <c r="S369">
        <f t="shared" ca="1" si="764"/>
        <v>103.28241807483786</v>
      </c>
    </row>
    <row r="370" spans="1:19" x14ac:dyDescent="0.25">
      <c r="A370">
        <f t="shared" ca="1" si="668"/>
        <v>0.92644151329138358</v>
      </c>
      <c r="B370">
        <f t="shared" ca="1" si="669"/>
        <v>1.4497904142606304</v>
      </c>
      <c r="C370">
        <f t="shared" ca="1" si="668"/>
        <v>0.28822081499995456</v>
      </c>
      <c r="D370">
        <f t="shared" ca="1" si="669"/>
        <v>-0.55858990668693398</v>
      </c>
      <c r="E370">
        <f t="shared" ca="1" si="668"/>
        <v>0.56459402230728317</v>
      </c>
      <c r="F370">
        <f t="shared" ref="F370" ca="1" si="765">NORMINV(E370,0,1)</f>
        <v>0.16262721803365024</v>
      </c>
      <c r="G370">
        <f t="shared" ca="1" si="668"/>
        <v>0.57418685603052166</v>
      </c>
      <c r="H370">
        <f t="shared" ca="1" si="666"/>
        <v>0.18704380450124347</v>
      </c>
      <c r="I370">
        <f ca="1">SUM(B$1:B370)</f>
        <v>36.962342352865662</v>
      </c>
      <c r="J370">
        <f ca="1">SUM(D$1:D370)</f>
        <v>32.698700606087833</v>
      </c>
      <c r="K370">
        <f ca="1">SUM(F$1:F370)</f>
        <v>8.4337784588645874</v>
      </c>
      <c r="L370">
        <f ca="1">SUM(H$1:H370)</f>
        <v>0.34415644167938031</v>
      </c>
      <c r="O370">
        <f t="shared" si="671"/>
        <v>370</v>
      </c>
      <c r="P370">
        <f t="shared" ref="P370:S370" ca="1" si="766">$N$4*EXP($N$2*$N$1*O370+$N$3*SQRT($N$2)*I370)</f>
        <v>344.73887226198525</v>
      </c>
      <c r="Q370">
        <f t="shared" ca="1" si="766"/>
        <v>299.91017638402593</v>
      </c>
      <c r="R370">
        <f t="shared" ca="1" si="766"/>
        <v>138.4231400253415</v>
      </c>
      <c r="S370">
        <f t="shared" ca="1" si="766"/>
        <v>103.90479048512393</v>
      </c>
    </row>
    <row r="371" spans="1:19" x14ac:dyDescent="0.25">
      <c r="A371">
        <f t="shared" ca="1" si="668"/>
        <v>0.69597748851491148</v>
      </c>
      <c r="B371">
        <f t="shared" ca="1" si="669"/>
        <v>0.51286605034853638</v>
      </c>
      <c r="C371">
        <f t="shared" ca="1" si="668"/>
        <v>0.98570596911415331</v>
      </c>
      <c r="D371">
        <f t="shared" ca="1" si="669"/>
        <v>2.1891207908779946</v>
      </c>
      <c r="E371">
        <f t="shared" ca="1" si="668"/>
        <v>0.84409497749459539</v>
      </c>
      <c r="F371">
        <f t="shared" ref="F371" ca="1" si="767">NORMINV(E371,0,1)</f>
        <v>1.0114313035765503</v>
      </c>
      <c r="G371">
        <f t="shared" ca="1" si="668"/>
        <v>0.76024474514226503</v>
      </c>
      <c r="H371">
        <f t="shared" ca="1" si="666"/>
        <v>0.7070900647685856</v>
      </c>
      <c r="I371">
        <f ca="1">SUM(B$1:B371)</f>
        <v>37.475208403214197</v>
      </c>
      <c r="J371">
        <f ca="1">SUM(D$1:D371)</f>
        <v>34.887821396965826</v>
      </c>
      <c r="K371">
        <f ca="1">SUM(F$1:F371)</f>
        <v>9.445209762441138</v>
      </c>
      <c r="L371">
        <f ca="1">SUM(H$1:H371)</f>
        <v>1.0512465064479659</v>
      </c>
      <c r="O371">
        <f t="shared" si="671"/>
        <v>371</v>
      </c>
      <c r="P371">
        <f t="shared" ref="P371:S371" ca="1" si="768">$N$4*EXP($N$2*$N$1*O371+$N$3*SQRT($N$2)*I371)</f>
        <v>350.42244534193452</v>
      </c>
      <c r="Q371">
        <f t="shared" ca="1" si="768"/>
        <v>321.68137424962777</v>
      </c>
      <c r="R371">
        <f t="shared" ca="1" si="768"/>
        <v>143.52252617015617</v>
      </c>
      <c r="S371">
        <f t="shared" ca="1" si="768"/>
        <v>106.35239169942609</v>
      </c>
    </row>
    <row r="372" spans="1:19" x14ac:dyDescent="0.25">
      <c r="A372">
        <f t="shared" ca="1" si="668"/>
        <v>0.76989738853348166</v>
      </c>
      <c r="B372">
        <f t="shared" ca="1" si="669"/>
        <v>0.73850896244690434</v>
      </c>
      <c r="C372">
        <f t="shared" ca="1" si="668"/>
        <v>4.6397727205221284E-2</v>
      </c>
      <c r="D372">
        <f t="shared" ca="1" si="669"/>
        <v>-1.6808324978051934</v>
      </c>
      <c r="E372">
        <f t="shared" ca="1" si="668"/>
        <v>0.3056315144923949</v>
      </c>
      <c r="F372">
        <f t="shared" ref="F372" ca="1" si="769">NORMINV(E372,0,1)</f>
        <v>-0.50827139323938264</v>
      </c>
      <c r="G372">
        <f t="shared" ca="1" si="668"/>
        <v>0.63193428637866111</v>
      </c>
      <c r="H372">
        <f t="shared" ca="1" si="666"/>
        <v>0.33698072919605376</v>
      </c>
      <c r="I372">
        <f ca="1">SUM(B$1:B372)</f>
        <v>38.213717365661104</v>
      </c>
      <c r="J372">
        <f ca="1">SUM(D$1:D372)</f>
        <v>33.206988899160635</v>
      </c>
      <c r="K372">
        <f ca="1">SUM(F$1:F372)</f>
        <v>8.936938369201755</v>
      </c>
      <c r="L372">
        <f ca="1">SUM(H$1:H372)</f>
        <v>1.3882272356440197</v>
      </c>
      <c r="O372">
        <f t="shared" si="671"/>
        <v>372</v>
      </c>
      <c r="P372">
        <f t="shared" ref="P372:S372" ca="1" si="770">$N$4*EXP($N$2*$N$1*O372+$N$3*SQRT($N$2)*I372)</f>
        <v>358.74027975622221</v>
      </c>
      <c r="Q372">
        <f t="shared" ca="1" si="770"/>
        <v>305.59804230904564</v>
      </c>
      <c r="R372">
        <f t="shared" ca="1" si="770"/>
        <v>140.79315370369403</v>
      </c>
      <c r="S372">
        <f t="shared" ca="1" si="770"/>
        <v>107.42902355334259</v>
      </c>
    </row>
    <row r="373" spans="1:19" x14ac:dyDescent="0.25">
      <c r="A373">
        <f t="shared" ca="1" si="668"/>
        <v>0.1099460299052375</v>
      </c>
      <c r="B373">
        <f t="shared" ca="1" si="669"/>
        <v>-1.2268151912454226</v>
      </c>
      <c r="C373">
        <f t="shared" ca="1" si="668"/>
        <v>0.24111389365072089</v>
      </c>
      <c r="D373">
        <f t="shared" ca="1" si="669"/>
        <v>-0.70272396899092482</v>
      </c>
      <c r="E373">
        <f t="shared" ca="1" si="668"/>
        <v>0.29980615821489176</v>
      </c>
      <c r="F373">
        <f t="shared" ref="F373" ca="1" si="771">NORMINV(E373,0,1)</f>
        <v>-0.52495810331642112</v>
      </c>
      <c r="G373">
        <f t="shared" ca="1" si="668"/>
        <v>0.73669935203067494</v>
      </c>
      <c r="H373">
        <f t="shared" ca="1" si="666"/>
        <v>0.63320267984591871</v>
      </c>
      <c r="I373">
        <f ca="1">SUM(B$1:B373)</f>
        <v>36.986902174415683</v>
      </c>
      <c r="J373">
        <f ca="1">SUM(D$1:D373)</f>
        <v>32.504264930169711</v>
      </c>
      <c r="K373">
        <f ca="1">SUM(F$1:F373)</f>
        <v>8.4119802658853331</v>
      </c>
      <c r="L373">
        <f ca="1">SUM(H$1:H373)</f>
        <v>2.0214299154899384</v>
      </c>
      <c r="O373">
        <f t="shared" si="671"/>
        <v>373</v>
      </c>
      <c r="P373">
        <f t="shared" ref="P373:S373" ca="1" si="772">$N$4*EXP($N$2*$N$1*O373+$N$3*SQRT($N$2)*I373)</f>
        <v>345.21107384950909</v>
      </c>
      <c r="Q373">
        <f t="shared" ca="1" si="772"/>
        <v>298.1070232378928</v>
      </c>
      <c r="R373">
        <f t="shared" ca="1" si="772"/>
        <v>138.27865369095144</v>
      </c>
      <c r="S373">
        <f t="shared" ca="1" si="772"/>
        <v>109.53843415573077</v>
      </c>
    </row>
    <row r="374" spans="1:19" x14ac:dyDescent="0.25">
      <c r="A374">
        <f t="shared" ca="1" si="668"/>
        <v>9.2243868348286906E-2</v>
      </c>
      <c r="B374">
        <f t="shared" ca="1" si="669"/>
        <v>-1.3270633227127475</v>
      </c>
      <c r="C374">
        <f t="shared" ca="1" si="668"/>
        <v>4.0033230470804426E-2</v>
      </c>
      <c r="D374">
        <f t="shared" ca="1" si="669"/>
        <v>-1.7503005797257403</v>
      </c>
      <c r="E374">
        <f t="shared" ca="1" si="668"/>
        <v>0.65902382113075353</v>
      </c>
      <c r="F374">
        <f t="shared" ref="F374" ca="1" si="773">NORMINV(E374,0,1)</f>
        <v>0.40980042049576404</v>
      </c>
      <c r="G374">
        <f t="shared" ca="1" si="668"/>
        <v>0.37981540733184949</v>
      </c>
      <c r="H374">
        <f t="shared" ca="1" si="666"/>
        <v>-0.30596563030377077</v>
      </c>
      <c r="I374">
        <f ca="1">SUM(B$1:B374)</f>
        <v>35.659838851702936</v>
      </c>
      <c r="J374">
        <f ca="1">SUM(D$1:D374)</f>
        <v>30.753964350443972</v>
      </c>
      <c r="K374">
        <f ca="1">SUM(F$1:F374)</f>
        <v>8.8217806863810964</v>
      </c>
      <c r="L374">
        <f ca="1">SUM(H$1:H374)</f>
        <v>1.7154642851861677</v>
      </c>
      <c r="O374">
        <f t="shared" si="671"/>
        <v>374</v>
      </c>
      <c r="P374">
        <f t="shared" ref="P374:S374" ca="1" si="774">$N$4*EXP($N$2*$N$1*O374+$N$3*SQRT($N$2)*I374)</f>
        <v>331.14484741064149</v>
      </c>
      <c r="Q374">
        <f t="shared" ca="1" si="774"/>
        <v>281.33112492844845</v>
      </c>
      <c r="R374">
        <f t="shared" ca="1" si="774"/>
        <v>139.6095820980527</v>
      </c>
      <c r="S374">
        <f t="shared" ca="1" si="774"/>
        <v>108.51653374374825</v>
      </c>
    </row>
    <row r="375" spans="1:19" x14ac:dyDescent="0.25">
      <c r="A375">
        <f t="shared" ca="1" si="668"/>
        <v>0.96960856969872744</v>
      </c>
      <c r="B375">
        <f t="shared" ca="1" si="669"/>
        <v>1.8750716973759065</v>
      </c>
      <c r="C375">
        <f t="shared" ca="1" si="668"/>
        <v>0.12489411990796206</v>
      </c>
      <c r="D375">
        <f t="shared" ca="1" si="669"/>
        <v>-1.1508638793621009</v>
      </c>
      <c r="E375">
        <f t="shared" ca="1" si="668"/>
        <v>0.50851253605498858</v>
      </c>
      <c r="F375">
        <f t="shared" ref="F375" ca="1" si="775">NORMINV(E375,0,1)</f>
        <v>2.1339383003498219E-2</v>
      </c>
      <c r="G375">
        <f t="shared" ca="1" si="668"/>
        <v>0.3389973162483999</v>
      </c>
      <c r="H375">
        <f t="shared" ca="1" si="666"/>
        <v>-0.41520118351429436</v>
      </c>
      <c r="I375">
        <f ca="1">SUM(B$1:B375)</f>
        <v>37.534910549078845</v>
      </c>
      <c r="J375">
        <f ca="1">SUM(D$1:D375)</f>
        <v>29.60310047108187</v>
      </c>
      <c r="K375">
        <f ca="1">SUM(F$1:F375)</f>
        <v>8.8431200693845948</v>
      </c>
      <c r="L375">
        <f ca="1">SUM(H$1:H375)</f>
        <v>1.3002631016718733</v>
      </c>
      <c r="O375">
        <f t="shared" si="671"/>
        <v>375</v>
      </c>
      <c r="P375">
        <f t="shared" ref="P375:S375" ca="1" si="776">$N$4*EXP($N$2*$N$1*O375+$N$3*SQRT($N$2)*I375)</f>
        <v>351.36076108382775</v>
      </c>
      <c r="Q375">
        <f t="shared" ca="1" si="776"/>
        <v>272.40628457249471</v>
      </c>
      <c r="R375">
        <f t="shared" ca="1" si="776"/>
        <v>139.45628087178821</v>
      </c>
      <c r="S375">
        <f t="shared" ca="1" si="776"/>
        <v>107.10337838346258</v>
      </c>
    </row>
    <row r="376" spans="1:19" x14ac:dyDescent="0.25">
      <c r="A376">
        <f t="shared" ca="1" si="668"/>
        <v>0.33283341752073081</v>
      </c>
      <c r="B376">
        <f t="shared" ca="1" si="669"/>
        <v>-0.43210261383390247</v>
      </c>
      <c r="C376">
        <f t="shared" ca="1" si="668"/>
        <v>8.0048263364180805E-3</v>
      </c>
      <c r="D376">
        <f t="shared" ca="1" si="669"/>
        <v>-2.4086954202522661</v>
      </c>
      <c r="E376">
        <f t="shared" ca="1" si="668"/>
        <v>0.27488482250902591</v>
      </c>
      <c r="F376">
        <f t="shared" ref="F376" ca="1" si="777">NORMINV(E376,0,1)</f>
        <v>-0.59810534354220601</v>
      </c>
      <c r="G376">
        <f t="shared" ca="1" si="668"/>
        <v>0.70985957308630643</v>
      </c>
      <c r="H376">
        <f t="shared" ca="1" si="666"/>
        <v>0.55297452582917939</v>
      </c>
      <c r="I376">
        <f ca="1">SUM(B$1:B376)</f>
        <v>37.10280793524494</v>
      </c>
      <c r="J376">
        <f ca="1">SUM(D$1:D376)</f>
        <v>27.194405050829605</v>
      </c>
      <c r="K376">
        <f ca="1">SUM(F$1:F376)</f>
        <v>8.2450147258423883</v>
      </c>
      <c r="L376">
        <f ca="1">SUM(H$1:H376)</f>
        <v>1.8532376275010527</v>
      </c>
      <c r="O376">
        <f t="shared" si="671"/>
        <v>376</v>
      </c>
      <c r="P376">
        <f t="shared" ref="P376:S376" ca="1" si="778">$N$4*EXP($N$2*$N$1*O376+$N$3*SQRT($N$2)*I376)</f>
        <v>346.67993078849071</v>
      </c>
      <c r="Q376">
        <f t="shared" ca="1" si="778"/>
        <v>252.26979612761187</v>
      </c>
      <c r="R376">
        <f t="shared" ca="1" si="778"/>
        <v>136.30803267926106</v>
      </c>
      <c r="S376">
        <f t="shared" ca="1" si="778"/>
        <v>108.91708766681477</v>
      </c>
    </row>
    <row r="377" spans="1:19" x14ac:dyDescent="0.25">
      <c r="A377">
        <f t="shared" ca="1" si="668"/>
        <v>0.16796096560812124</v>
      </c>
      <c r="B377">
        <f t="shared" ca="1" si="669"/>
        <v>-0.96225419602920403</v>
      </c>
      <c r="C377">
        <f t="shared" ca="1" si="668"/>
        <v>0.25039031786707122</v>
      </c>
      <c r="D377">
        <f t="shared" ca="1" si="669"/>
        <v>-0.67326198073053156</v>
      </c>
      <c r="E377">
        <f t="shared" ca="1" si="668"/>
        <v>7.7298483770373183E-2</v>
      </c>
      <c r="F377">
        <f t="shared" ref="F377" ca="1" si="779">NORMINV(E377,0,1)</f>
        <v>-1.4234803048725817</v>
      </c>
      <c r="G377">
        <f t="shared" ca="1" si="668"/>
        <v>0.41761341314112899</v>
      </c>
      <c r="H377">
        <f t="shared" ca="1" si="666"/>
        <v>-0.20800274211609837</v>
      </c>
      <c r="I377">
        <f ca="1">SUM(B$1:B377)</f>
        <v>36.140553739215733</v>
      </c>
      <c r="J377">
        <f ca="1">SUM(D$1:D377)</f>
        <v>26.521143070099072</v>
      </c>
      <c r="K377">
        <f ca="1">SUM(F$1:F377)</f>
        <v>6.8215344209698063</v>
      </c>
      <c r="L377">
        <f ca="1">SUM(H$1:H377)</f>
        <v>1.6452348853849543</v>
      </c>
      <c r="O377">
        <f t="shared" si="671"/>
        <v>377</v>
      </c>
      <c r="P377">
        <f t="shared" ref="P377:S377" ca="1" si="780">$N$4*EXP($N$2*$N$1*O377+$N$3*SQRT($N$2)*I377)</f>
        <v>336.3970702657698</v>
      </c>
      <c r="Q377">
        <f t="shared" ca="1" si="780"/>
        <v>246.47316540735918</v>
      </c>
      <c r="R377">
        <f t="shared" ca="1" si="780"/>
        <v>130.18177335311071</v>
      </c>
      <c r="S377">
        <f t="shared" ca="1" si="780"/>
        <v>108.07440563295307</v>
      </c>
    </row>
    <row r="378" spans="1:19" x14ac:dyDescent="0.25">
      <c r="A378">
        <f t="shared" ca="1" si="668"/>
        <v>6.7271102441840092E-2</v>
      </c>
      <c r="B378">
        <f t="shared" ca="1" si="669"/>
        <v>-1.4964278180793169</v>
      </c>
      <c r="C378">
        <f t="shared" ca="1" si="668"/>
        <v>0.93869058339130396</v>
      </c>
      <c r="D378">
        <f t="shared" ca="1" si="669"/>
        <v>1.5438741100138993</v>
      </c>
      <c r="E378">
        <f t="shared" ca="1" si="668"/>
        <v>0.61999533469398416</v>
      </c>
      <c r="F378">
        <f t="shared" ref="F378" ca="1" si="781">NORMINV(E378,0,1)</f>
        <v>0.30546853536230567</v>
      </c>
      <c r="G378">
        <f t="shared" ca="1" si="668"/>
        <v>0.95279624096931992</v>
      </c>
      <c r="H378">
        <f t="shared" ca="1" si="666"/>
        <v>1.6725926335385144</v>
      </c>
      <c r="I378">
        <f ca="1">SUM(B$1:B378)</f>
        <v>34.644125921136414</v>
      </c>
      <c r="J378">
        <f ca="1">SUM(D$1:D378)</f>
        <v>28.065017180112971</v>
      </c>
      <c r="K378">
        <f ca="1">SUM(F$1:F378)</f>
        <v>7.1270029563321122</v>
      </c>
      <c r="L378">
        <f ca="1">SUM(H$1:H378)</f>
        <v>3.3178275189234689</v>
      </c>
      <c r="O378">
        <f t="shared" si="671"/>
        <v>378</v>
      </c>
      <c r="P378">
        <f t="shared" ref="P378:S378" ca="1" si="782">$N$4*EXP($N$2*$N$1*O378+$N$3*SQRT($N$2)*I378)</f>
        <v>320.97318560778467</v>
      </c>
      <c r="Q378">
        <f t="shared" ca="1" si="782"/>
        <v>257.9640655057558</v>
      </c>
      <c r="R378">
        <f t="shared" ca="1" si="782"/>
        <v>131.74036125131315</v>
      </c>
      <c r="S378">
        <f t="shared" ca="1" si="782"/>
        <v>113.9558269829047</v>
      </c>
    </row>
    <row r="379" spans="1:19" x14ac:dyDescent="0.25">
      <c r="A379">
        <f t="shared" ca="1" si="668"/>
        <v>0.59059243153380714</v>
      </c>
      <c r="B379">
        <f t="shared" ca="1" si="669"/>
        <v>0.22906919346512969</v>
      </c>
      <c r="C379">
        <f t="shared" ca="1" si="668"/>
        <v>2.1967270832473407E-2</v>
      </c>
      <c r="D379">
        <f t="shared" ca="1" si="669"/>
        <v>-2.0147147896112103</v>
      </c>
      <c r="E379">
        <f t="shared" ca="1" si="668"/>
        <v>0.35529411750263862</v>
      </c>
      <c r="F379">
        <f t="shared" ref="F379" ca="1" si="783">NORMINV(E379,0,1)</f>
        <v>-0.37106618682157927</v>
      </c>
      <c r="G379">
        <f t="shared" ca="1" si="668"/>
        <v>0.37245088691932959</v>
      </c>
      <c r="H379">
        <f t="shared" ca="1" si="666"/>
        <v>-0.32536905387577519</v>
      </c>
      <c r="I379">
        <f ca="1">SUM(B$1:B379)</f>
        <v>34.873195114601543</v>
      </c>
      <c r="J379">
        <f ca="1">SUM(D$1:D379)</f>
        <v>26.050302390501759</v>
      </c>
      <c r="K379">
        <f ca="1">SUM(F$1:F379)</f>
        <v>6.7559367695105328</v>
      </c>
      <c r="L379">
        <f ca="1">SUM(H$1:H379)</f>
        <v>2.9924584650476937</v>
      </c>
      <c r="O379">
        <f t="shared" si="671"/>
        <v>379</v>
      </c>
      <c r="P379">
        <f t="shared" ref="P379:S379" ca="1" si="784">$N$4*EXP($N$2*$N$1*O379+$N$3*SQRT($N$2)*I379)</f>
        <v>323.36153472443618</v>
      </c>
      <c r="Q379">
        <f t="shared" ca="1" si="784"/>
        <v>242.21763056528482</v>
      </c>
      <c r="R379">
        <f t="shared" ca="1" si="784"/>
        <v>129.8034322341976</v>
      </c>
      <c r="S379">
        <f t="shared" ca="1" si="784"/>
        <v>112.75061325870072</v>
      </c>
    </row>
    <row r="380" spans="1:19" x14ac:dyDescent="0.25">
      <c r="A380">
        <f t="shared" ca="1" si="668"/>
        <v>0.59064117651847914</v>
      </c>
      <c r="B380">
        <f t="shared" ca="1" si="669"/>
        <v>0.22919462895027648</v>
      </c>
      <c r="C380">
        <f t="shared" ca="1" si="668"/>
        <v>0.84785657403199766</v>
      </c>
      <c r="D380">
        <f t="shared" ca="1" si="669"/>
        <v>1.0272837923364602</v>
      </c>
      <c r="E380">
        <f t="shared" ca="1" si="668"/>
        <v>0.33929949264024772</v>
      </c>
      <c r="F380">
        <f t="shared" ref="F380" ca="1" si="785">NORMINV(E380,0,1)</f>
        <v>-0.4143756959428857</v>
      </c>
      <c r="G380">
        <f t="shared" ca="1" si="668"/>
        <v>0.380492105204005</v>
      </c>
      <c r="H380">
        <f t="shared" ca="1" si="666"/>
        <v>-0.30418859876871052</v>
      </c>
      <c r="I380">
        <f ca="1">SUM(B$1:B380)</f>
        <v>35.102389743551818</v>
      </c>
      <c r="J380">
        <f ca="1">SUM(D$1:D380)</f>
        <v>27.077586182838218</v>
      </c>
      <c r="K380">
        <f ca="1">SUM(F$1:F380)</f>
        <v>6.3415610735676466</v>
      </c>
      <c r="L380">
        <f ca="1">SUM(H$1:H380)</f>
        <v>2.6882698662789832</v>
      </c>
      <c r="O380">
        <f t="shared" si="671"/>
        <v>380</v>
      </c>
      <c r="P380">
        <f t="shared" ref="P380:S380" ca="1" si="786">$N$4*EXP($N$2*$N$1*O380+$N$3*SQRT($N$2)*I380)</f>
        <v>325.76894251543121</v>
      </c>
      <c r="Q380">
        <f t="shared" ca="1" si="786"/>
        <v>250.30262361423868</v>
      </c>
      <c r="R380">
        <f t="shared" ca="1" si="786"/>
        <v>128.32598754359975</v>
      </c>
      <c r="S380">
        <f t="shared" ca="1" si="786"/>
        <v>111.64277146701897</v>
      </c>
    </row>
    <row r="381" spans="1:19" x14ac:dyDescent="0.25">
      <c r="A381">
        <f t="shared" ca="1" si="668"/>
        <v>0.67670971786980938</v>
      </c>
      <c r="B381">
        <f t="shared" ca="1" si="669"/>
        <v>0.45851767887514489</v>
      </c>
      <c r="C381">
        <f t="shared" ca="1" si="668"/>
        <v>0.96993589954639037</v>
      </c>
      <c r="D381">
        <f t="shared" ca="1" si="669"/>
        <v>1.8798523690962683</v>
      </c>
      <c r="E381">
        <f t="shared" ca="1" si="668"/>
        <v>0.57596333789288634</v>
      </c>
      <c r="F381">
        <f t="shared" ref="F381" ca="1" si="787">NORMINV(E381,0,1)</f>
        <v>0.19157730114709776</v>
      </c>
      <c r="G381">
        <f t="shared" ca="1" si="668"/>
        <v>0.90957879423051535</v>
      </c>
      <c r="H381">
        <f t="shared" ca="1" si="666"/>
        <v>1.3381657491962324</v>
      </c>
      <c r="I381">
        <f ca="1">SUM(B$1:B381)</f>
        <v>35.560907422426965</v>
      </c>
      <c r="J381">
        <f ca="1">SUM(D$1:D381)</f>
        <v>28.957438551934487</v>
      </c>
      <c r="K381">
        <f ca="1">SUM(F$1:F381)</f>
        <v>6.5331383747147447</v>
      </c>
      <c r="L381">
        <f ca="1">SUM(H$1:H381)</f>
        <v>4.0264356154752159</v>
      </c>
      <c r="O381">
        <f t="shared" si="671"/>
        <v>381</v>
      </c>
      <c r="P381">
        <f t="shared" ref="P381:S381" ca="1" si="788">$N$4*EXP($N$2*$N$1*O381+$N$3*SQRT($N$2)*I381)</f>
        <v>330.57340149007348</v>
      </c>
      <c r="Q381">
        <f t="shared" ca="1" si="788"/>
        <v>265.82381244602641</v>
      </c>
      <c r="R381">
        <f t="shared" ca="1" si="788"/>
        <v>129.50086010122143</v>
      </c>
      <c r="S381">
        <f t="shared" ca="1" si="788"/>
        <v>116.47604183592107</v>
      </c>
    </row>
    <row r="382" spans="1:19" x14ac:dyDescent="0.25">
      <c r="A382">
        <f t="shared" ca="1" si="668"/>
        <v>8.4158951324966091E-2</v>
      </c>
      <c r="B382">
        <f t="shared" ca="1" si="669"/>
        <v>-1.3776288701343327</v>
      </c>
      <c r="C382">
        <f t="shared" ca="1" si="668"/>
        <v>0.11735649977112905</v>
      </c>
      <c r="D382">
        <f t="shared" ca="1" si="669"/>
        <v>-1.1883056830582615</v>
      </c>
      <c r="E382">
        <f t="shared" ca="1" si="668"/>
        <v>0.58810560405123102</v>
      </c>
      <c r="F382">
        <f t="shared" ref="F382" ca="1" si="789">NORMINV(E382,0,1)</f>
        <v>0.22267457354922846</v>
      </c>
      <c r="G382">
        <f t="shared" ca="1" si="668"/>
        <v>0.37444977920756517</v>
      </c>
      <c r="H382">
        <f t="shared" ca="1" si="666"/>
        <v>-0.32009072242451669</v>
      </c>
      <c r="I382">
        <f ca="1">SUM(B$1:B382)</f>
        <v>34.183278552292634</v>
      </c>
      <c r="J382">
        <f ca="1">SUM(D$1:D382)</f>
        <v>27.769132868876227</v>
      </c>
      <c r="K382">
        <f ca="1">SUM(F$1:F382)</f>
        <v>6.7558129482639728</v>
      </c>
      <c r="L382">
        <f ca="1">SUM(H$1:H382)</f>
        <v>3.7063448930506993</v>
      </c>
      <c r="O382">
        <f t="shared" si="671"/>
        <v>382</v>
      </c>
      <c r="P382">
        <f t="shared" ref="P382:S382" ca="1" si="790">$N$4*EXP($N$2*$N$1*O382+$N$3*SQRT($N$2)*I382)</f>
        <v>316.59897463353747</v>
      </c>
      <c r="Q382">
        <f t="shared" ca="1" si="790"/>
        <v>255.34942861037226</v>
      </c>
      <c r="R382">
        <f t="shared" ca="1" si="790"/>
        <v>130.14157051534602</v>
      </c>
      <c r="S382">
        <f t="shared" ca="1" si="790"/>
        <v>115.32230003311706</v>
      </c>
    </row>
    <row r="383" spans="1:19" x14ac:dyDescent="0.25">
      <c r="A383">
        <f t="shared" ca="1" si="668"/>
        <v>0.14238905098447152</v>
      </c>
      <c r="B383">
        <f t="shared" ca="1" si="669"/>
        <v>-1.0696472866272493</v>
      </c>
      <c r="C383">
        <f t="shared" ca="1" si="668"/>
        <v>0.44749145493387998</v>
      </c>
      <c r="D383">
        <f t="shared" ca="1" si="669"/>
        <v>-0.13200174708575477</v>
      </c>
      <c r="E383">
        <f t="shared" ca="1" si="668"/>
        <v>0.41480627010144155</v>
      </c>
      <c r="F383">
        <f t="shared" ref="F383" ca="1" si="791">NORMINV(E383,0,1)</f>
        <v>-0.21519852585382429</v>
      </c>
      <c r="G383">
        <f t="shared" ca="1" si="668"/>
        <v>0.26610926835269055</v>
      </c>
      <c r="H383">
        <f t="shared" ca="1" si="666"/>
        <v>-0.62462297548957191</v>
      </c>
      <c r="I383">
        <f ca="1">SUM(B$1:B383)</f>
        <v>33.113631265665383</v>
      </c>
      <c r="J383">
        <f ca="1">SUM(D$1:D383)</f>
        <v>27.637131121790471</v>
      </c>
      <c r="K383">
        <f ca="1">SUM(F$1:F383)</f>
        <v>6.5406144224101483</v>
      </c>
      <c r="L383">
        <f ca="1">SUM(H$1:H383)</f>
        <v>3.0817219175611275</v>
      </c>
      <c r="O383">
        <f t="shared" si="671"/>
        <v>383</v>
      </c>
      <c r="P383">
        <f t="shared" ref="P383:S383" ca="1" si="792">$N$4*EXP($N$2*$N$1*O383+$N$3*SQRT($N$2)*I383)</f>
        <v>306.17094774003635</v>
      </c>
      <c r="Q383">
        <f t="shared" ca="1" si="792"/>
        <v>253.76437988113193</v>
      </c>
      <c r="R383">
        <f t="shared" ca="1" si="792"/>
        <v>129.22179274716706</v>
      </c>
      <c r="S383">
        <f t="shared" ca="1" si="792"/>
        <v>113.05501371676483</v>
      </c>
    </row>
    <row r="384" spans="1:19" x14ac:dyDescent="0.25">
      <c r="A384">
        <f t="shared" ca="1" si="668"/>
        <v>0.53212867679591835</v>
      </c>
      <c r="B384">
        <f t="shared" ca="1" si="669"/>
        <v>8.0621903530220348E-2</v>
      </c>
      <c r="C384">
        <f t="shared" ca="1" si="668"/>
        <v>0.21438388213735637</v>
      </c>
      <c r="D384">
        <f t="shared" ca="1" si="669"/>
        <v>-0.79130202973228281</v>
      </c>
      <c r="E384">
        <f t="shared" ca="1" si="668"/>
        <v>2.6027905748496893E-3</v>
      </c>
      <c r="F384">
        <f t="shared" ref="F384" ca="1" si="793">NORMINV(E384,0,1)</f>
        <v>-2.7940289919636019</v>
      </c>
      <c r="G384">
        <f t="shared" ca="1" si="668"/>
        <v>0.27092453777237413</v>
      </c>
      <c r="H384">
        <f t="shared" ca="1" si="666"/>
        <v>-0.61001922030734623</v>
      </c>
      <c r="I384">
        <f ca="1">SUM(B$1:B384)</f>
        <v>33.194253169195605</v>
      </c>
      <c r="J384">
        <f ca="1">SUM(D$1:D384)</f>
        <v>26.845829092058189</v>
      </c>
      <c r="K384">
        <f ca="1">SUM(F$1:F384)</f>
        <v>3.7465854304465465</v>
      </c>
      <c r="L384">
        <f ca="1">SUM(H$1:H384)</f>
        <v>2.4717026972537814</v>
      </c>
      <c r="O384">
        <f t="shared" si="671"/>
        <v>384</v>
      </c>
      <c r="P384">
        <f t="shared" ref="P384:S384" ca="1" si="794">$N$4*EXP($N$2*$N$1*O384+$N$3*SQRT($N$2)*I384)</f>
        <v>307.01032000726838</v>
      </c>
      <c r="Q384">
        <f t="shared" ca="1" si="794"/>
        <v>247.55903260088829</v>
      </c>
      <c r="R384">
        <f t="shared" ca="1" si="794"/>
        <v>118.19022357104949</v>
      </c>
      <c r="S384">
        <f t="shared" ca="1" si="794"/>
        <v>110.66105204812078</v>
      </c>
    </row>
    <row r="385" spans="1:19" x14ac:dyDescent="0.25">
      <c r="A385">
        <f t="shared" ca="1" si="668"/>
        <v>0.47887503198815362</v>
      </c>
      <c r="B385">
        <f t="shared" ca="1" si="669"/>
        <v>-5.297721253231677E-2</v>
      </c>
      <c r="C385">
        <f t="shared" ca="1" si="668"/>
        <v>0.42477223764724348</v>
      </c>
      <c r="D385">
        <f t="shared" ca="1" si="669"/>
        <v>-0.18969967525969147</v>
      </c>
      <c r="E385">
        <f t="shared" ca="1" si="668"/>
        <v>0.47413691257989898</v>
      </c>
      <c r="F385">
        <f t="shared" ref="F385" ca="1" si="795">NORMINV(E385,0,1)</f>
        <v>-6.4874623969291403E-2</v>
      </c>
      <c r="G385">
        <f t="shared" ca="1" si="668"/>
        <v>0.48605045805814906</v>
      </c>
      <c r="H385">
        <f t="shared" ca="1" si="666"/>
        <v>-3.4973444522152765E-2</v>
      </c>
      <c r="I385">
        <f ca="1">SUM(B$1:B385)</f>
        <v>33.141275956663286</v>
      </c>
      <c r="J385">
        <f ca="1">SUM(D$1:D385)</f>
        <v>26.656129416798496</v>
      </c>
      <c r="K385">
        <f ca="1">SUM(F$1:F385)</f>
        <v>3.681710806477255</v>
      </c>
      <c r="L385">
        <f ca="1">SUM(H$1:H385)</f>
        <v>2.4367292527316287</v>
      </c>
      <c r="O385">
        <f t="shared" si="671"/>
        <v>385</v>
      </c>
      <c r="P385">
        <f t="shared" ref="P385:S385" ca="1" si="796">$N$4*EXP($N$2*$N$1*O385+$N$3*SQRT($N$2)*I385)</f>
        <v>306.55928119293964</v>
      </c>
      <c r="Q385">
        <f t="shared" ca="1" si="796"/>
        <v>246.06226142929617</v>
      </c>
      <c r="R385">
        <f t="shared" ca="1" si="796"/>
        <v>117.91394204037715</v>
      </c>
      <c r="S385">
        <f t="shared" ca="1" si="796"/>
        <v>110.533160032531</v>
      </c>
    </row>
    <row r="386" spans="1:19" x14ac:dyDescent="0.25">
      <c r="A386">
        <f t="shared" ca="1" si="668"/>
        <v>0.30764449840241836</v>
      </c>
      <c r="B386">
        <f t="shared" ca="1" si="669"/>
        <v>-0.50253818825883723</v>
      </c>
      <c r="C386">
        <f t="shared" ca="1" si="668"/>
        <v>2.8256747669197835E-2</v>
      </c>
      <c r="D386">
        <f t="shared" ca="1" si="669"/>
        <v>-1.9070547707987455</v>
      </c>
      <c r="E386">
        <f t="shared" ca="1" si="668"/>
        <v>0.91901375234133043</v>
      </c>
      <c r="F386">
        <f t="shared" ref="F386" ca="1" si="797">NORMINV(E386,0,1)</f>
        <v>1.3984682674351834</v>
      </c>
      <c r="G386">
        <f t="shared" ref="G386:H449" ca="1" si="798">RAND()</f>
        <v>0.78296484796597909</v>
      </c>
      <c r="H386">
        <f t="shared" ref="H386:H449" ca="1" si="799">NORMINV(G386,0,1)</f>
        <v>0.78224550875038434</v>
      </c>
      <c r="I386">
        <f ca="1">SUM(B$1:B386)</f>
        <v>32.638737768404447</v>
      </c>
      <c r="J386">
        <f ca="1">SUM(D$1:D386)</f>
        <v>24.749074645999752</v>
      </c>
      <c r="K386">
        <f ca="1">SUM(F$1:F386)</f>
        <v>5.0801790739124382</v>
      </c>
      <c r="L386">
        <f ca="1">SUM(H$1:H386)</f>
        <v>3.2189747614820128</v>
      </c>
      <c r="O386">
        <f t="shared" si="671"/>
        <v>386</v>
      </c>
      <c r="P386">
        <f t="shared" ref="P386:S386" ca="1" si="800">$N$4*EXP($N$2*$N$1*O386+$N$3*SQRT($N$2)*I386)</f>
        <v>301.80499521414862</v>
      </c>
      <c r="Q386">
        <f t="shared" ca="1" si="800"/>
        <v>231.49880445068754</v>
      </c>
      <c r="R386">
        <f t="shared" ca="1" si="800"/>
        <v>122.86830478875848</v>
      </c>
      <c r="S386">
        <f t="shared" ca="1" si="800"/>
        <v>113.40176922878891</v>
      </c>
    </row>
    <row r="387" spans="1:19" x14ac:dyDescent="0.25">
      <c r="A387">
        <f t="shared" ref="A387:G450" ca="1" si="801">RAND()</f>
        <v>0.86587607911976538</v>
      </c>
      <c r="B387">
        <f t="shared" ref="B387:D450" ca="1" si="802">NORMINV(A387,0,1)</f>
        <v>1.1071066013781548</v>
      </c>
      <c r="C387">
        <f t="shared" ca="1" si="801"/>
        <v>0.81017076399248289</v>
      </c>
      <c r="D387">
        <f t="shared" ca="1" si="802"/>
        <v>0.87852574621913404</v>
      </c>
      <c r="E387">
        <f t="shared" ca="1" si="801"/>
        <v>0.29381137218729203</v>
      </c>
      <c r="F387">
        <f t="shared" ref="F387" ca="1" si="803">NORMINV(E387,0,1)</f>
        <v>-0.54228419127264194</v>
      </c>
      <c r="G387">
        <f t="shared" ca="1" si="801"/>
        <v>0.33317912903763869</v>
      </c>
      <c r="H387">
        <f t="shared" ca="1" si="799"/>
        <v>-0.43115144253559551</v>
      </c>
      <c r="I387">
        <f ca="1">SUM(B$1:B387)</f>
        <v>33.745844369782603</v>
      </c>
      <c r="J387">
        <f ca="1">SUM(D$1:D387)</f>
        <v>25.627600392218884</v>
      </c>
      <c r="K387">
        <f ca="1">SUM(F$1:F387)</f>
        <v>4.5378948826397965</v>
      </c>
      <c r="L387">
        <f ca="1">SUM(H$1:H387)</f>
        <v>2.7878233189464172</v>
      </c>
      <c r="O387">
        <f t="shared" ref="O387:O450" si="804">1+O386</f>
        <v>387</v>
      </c>
      <c r="P387">
        <f t="shared" ref="P387:S387" ca="1" si="805">$N$4*EXP($N$2*$N$1*O387+$N$3*SQRT($N$2)*I387)</f>
        <v>312.57676611076317</v>
      </c>
      <c r="Q387">
        <f t="shared" ca="1" si="805"/>
        <v>238.50324720267082</v>
      </c>
      <c r="R387">
        <f t="shared" ca="1" si="805"/>
        <v>120.9554762296103</v>
      </c>
      <c r="S387">
        <f t="shared" ca="1" si="805"/>
        <v>111.82973254100506</v>
      </c>
    </row>
    <row r="388" spans="1:19" x14ac:dyDescent="0.25">
      <c r="A388">
        <f t="shared" ca="1" si="801"/>
        <v>0.69240094300300303</v>
      </c>
      <c r="B388">
        <f t="shared" ca="1" si="802"/>
        <v>0.50266742772729645</v>
      </c>
      <c r="C388">
        <f t="shared" ca="1" si="801"/>
        <v>0.34313188008993334</v>
      </c>
      <c r="D388">
        <f t="shared" ca="1" si="802"/>
        <v>-0.40393059113241886</v>
      </c>
      <c r="E388">
        <f t="shared" ca="1" si="801"/>
        <v>0.41937330387671246</v>
      </c>
      <c r="F388">
        <f t="shared" ref="F388" ca="1" si="806">NORMINV(E388,0,1)</f>
        <v>-0.20349697764403402</v>
      </c>
      <c r="G388">
        <f t="shared" ca="1" si="801"/>
        <v>0.84413833141010319</v>
      </c>
      <c r="H388">
        <f t="shared" ca="1" si="799"/>
        <v>1.0116125620179199</v>
      </c>
      <c r="I388">
        <f ca="1">SUM(B$1:B388)</f>
        <v>34.248511797509899</v>
      </c>
      <c r="J388">
        <f ca="1">SUM(D$1:D388)</f>
        <v>25.223669801086466</v>
      </c>
      <c r="K388">
        <f ca="1">SUM(F$1:F388)</f>
        <v>4.3343979049957628</v>
      </c>
      <c r="L388">
        <f ca="1">SUM(H$1:H388)</f>
        <v>3.7994358809643369</v>
      </c>
      <c r="O388">
        <f t="shared" si="804"/>
        <v>388</v>
      </c>
      <c r="P388">
        <f t="shared" ref="P388:S388" ca="1" si="807">$N$4*EXP($N$2*$N$1*O388+$N$3*SQRT($N$2)*I388)</f>
        <v>317.62804839088938</v>
      </c>
      <c r="Q388">
        <f t="shared" ca="1" si="807"/>
        <v>235.72421616531471</v>
      </c>
      <c r="R388">
        <f t="shared" ca="1" si="807"/>
        <v>120.11643517334491</v>
      </c>
      <c r="S388">
        <f t="shared" ca="1" si="807"/>
        <v>115.4310975245636</v>
      </c>
    </row>
    <row r="389" spans="1:19" x14ac:dyDescent="0.25">
      <c r="A389">
        <f t="shared" ca="1" si="801"/>
        <v>0.89023473462969194</v>
      </c>
      <c r="B389">
        <f t="shared" ca="1" si="802"/>
        <v>1.2277774293236827</v>
      </c>
      <c r="C389">
        <f t="shared" ca="1" si="801"/>
        <v>0.95947814280137633</v>
      </c>
      <c r="D389">
        <f t="shared" ca="1" si="802"/>
        <v>1.7446620414592855</v>
      </c>
      <c r="E389">
        <f t="shared" ca="1" si="801"/>
        <v>0.26203604040706407</v>
      </c>
      <c r="F389">
        <f t="shared" ref="F389" ca="1" si="808">NORMINV(E389,0,1)</f>
        <v>-0.63708100474592</v>
      </c>
      <c r="G389">
        <f t="shared" ca="1" si="801"/>
        <v>0.19422907395843958</v>
      </c>
      <c r="H389">
        <f t="shared" ca="1" si="799"/>
        <v>-0.86241689279779865</v>
      </c>
      <c r="I389">
        <f ca="1">SUM(B$1:B389)</f>
        <v>35.476289226833579</v>
      </c>
      <c r="J389">
        <f ca="1">SUM(D$1:D389)</f>
        <v>26.968331842545751</v>
      </c>
      <c r="K389">
        <f ca="1">SUM(F$1:F389)</f>
        <v>3.6973169002498429</v>
      </c>
      <c r="L389">
        <f ca="1">SUM(H$1:H389)</f>
        <v>2.9370189881665381</v>
      </c>
      <c r="O389">
        <f t="shared" si="804"/>
        <v>389</v>
      </c>
      <c r="P389">
        <f t="shared" ref="P389:S389" ca="1" si="809">$N$4*EXP($N$2*$N$1*O389+$N$3*SQRT($N$2)*I389)</f>
        <v>330.21726144038439</v>
      </c>
      <c r="Q389">
        <f t="shared" ca="1" si="809"/>
        <v>249.66302158764705</v>
      </c>
      <c r="R389">
        <f t="shared" ca="1" si="809"/>
        <v>118.05622994733207</v>
      </c>
      <c r="S389">
        <f t="shared" ca="1" si="809"/>
        <v>112.29186777911717</v>
      </c>
    </row>
    <row r="390" spans="1:19" x14ac:dyDescent="0.25">
      <c r="A390">
        <f t="shared" ca="1" si="801"/>
        <v>0.19983371434174491</v>
      </c>
      <c r="B390">
        <f t="shared" ca="1" si="802"/>
        <v>-0.84221534024191613</v>
      </c>
      <c r="C390">
        <f t="shared" ca="1" si="801"/>
        <v>0.19551983956565666</v>
      </c>
      <c r="D390">
        <f t="shared" ca="1" si="802"/>
        <v>-0.85773342439762323</v>
      </c>
      <c r="E390">
        <f t="shared" ca="1" si="801"/>
        <v>0.6528572844024586</v>
      </c>
      <c r="F390">
        <f t="shared" ref="F390" ca="1" si="810">NORMINV(E390,0,1)</f>
        <v>0.39304610219474617</v>
      </c>
      <c r="G390">
        <f t="shared" ca="1" si="801"/>
        <v>0.43974310507760817</v>
      </c>
      <c r="H390">
        <f t="shared" ca="1" si="799"/>
        <v>-0.15162056786082881</v>
      </c>
      <c r="I390">
        <f ca="1">SUM(B$1:B390)</f>
        <v>34.634073886591665</v>
      </c>
      <c r="J390">
        <f ca="1">SUM(D$1:D390)</f>
        <v>26.110598418148129</v>
      </c>
      <c r="K390">
        <f ca="1">SUM(F$1:F390)</f>
        <v>4.0903630024445894</v>
      </c>
      <c r="L390">
        <f ca="1">SUM(H$1:H390)</f>
        <v>2.7853984203057092</v>
      </c>
      <c r="O390">
        <f t="shared" si="804"/>
        <v>390</v>
      </c>
      <c r="P390">
        <f t="shared" ref="P390:S390" ca="1" si="811">$N$4*EXP($N$2*$N$1*O390+$N$3*SQRT($N$2)*I390)</f>
        <v>321.6364687600223</v>
      </c>
      <c r="Q390">
        <f t="shared" ca="1" si="811"/>
        <v>242.5950259605996</v>
      </c>
      <c r="R390">
        <f t="shared" ca="1" si="811"/>
        <v>119.35932060178176</v>
      </c>
      <c r="S390">
        <f t="shared" ca="1" si="811"/>
        <v>111.78578374356967</v>
      </c>
    </row>
    <row r="391" spans="1:19" x14ac:dyDescent="0.25">
      <c r="A391">
        <f t="shared" ca="1" si="801"/>
        <v>0.95257489701561893</v>
      </c>
      <c r="B391">
        <f t="shared" ca="1" si="802"/>
        <v>1.6703496462078016</v>
      </c>
      <c r="C391">
        <f t="shared" ca="1" si="801"/>
        <v>0.25534040472153174</v>
      </c>
      <c r="D391">
        <f t="shared" ca="1" si="802"/>
        <v>-0.65777797440263652</v>
      </c>
      <c r="E391">
        <f t="shared" ca="1" si="801"/>
        <v>0.95536435652741081</v>
      </c>
      <c r="F391">
        <f t="shared" ref="F391" ca="1" si="812">NORMINV(E391,0,1)</f>
        <v>1.699254259097801</v>
      </c>
      <c r="G391">
        <f t="shared" ca="1" si="801"/>
        <v>0.9803745485923272</v>
      </c>
      <c r="H391">
        <f t="shared" ca="1" si="799"/>
        <v>2.0615468067036975</v>
      </c>
      <c r="I391">
        <f ca="1">SUM(B$1:B391)</f>
        <v>36.304423532799468</v>
      </c>
      <c r="J391">
        <f ca="1">SUM(D$1:D391)</f>
        <v>25.452820443745491</v>
      </c>
      <c r="K391">
        <f ca="1">SUM(F$1:F391)</f>
        <v>5.7896172615423902</v>
      </c>
      <c r="L391">
        <f ca="1">SUM(H$1:H391)</f>
        <v>4.8469452270094067</v>
      </c>
      <c r="O391">
        <f t="shared" si="804"/>
        <v>391</v>
      </c>
      <c r="P391">
        <f t="shared" ref="P391:S391" ca="1" si="813">$N$4*EXP($N$2*$N$1*O391+$N$3*SQRT($N$2)*I391)</f>
        <v>339.07842069351869</v>
      </c>
      <c r="Q391">
        <f t="shared" ca="1" si="813"/>
        <v>238.444395171943</v>
      </c>
      <c r="R391">
        <f t="shared" ca="1" si="813"/>
        <v>125.81799580556911</v>
      </c>
      <c r="S391">
        <f t="shared" ca="1" si="813"/>
        <v>119.43813026302227</v>
      </c>
    </row>
    <row r="392" spans="1:19" x14ac:dyDescent="0.25">
      <c r="A392">
        <f t="shared" ca="1" si="801"/>
        <v>0.23368066673826227</v>
      </c>
      <c r="B392">
        <f t="shared" ca="1" si="802"/>
        <v>-0.72677902613989143</v>
      </c>
      <c r="C392">
        <f t="shared" ca="1" si="801"/>
        <v>0.60164544183733759</v>
      </c>
      <c r="D392">
        <f t="shared" ca="1" si="802"/>
        <v>0.25760843871948641</v>
      </c>
      <c r="E392">
        <f t="shared" ca="1" si="801"/>
        <v>0.63023505800297042</v>
      </c>
      <c r="F392">
        <f t="shared" ref="F392" ca="1" si="814">NORMINV(E392,0,1)</f>
        <v>0.33247596715356537</v>
      </c>
      <c r="G392">
        <f t="shared" ca="1" si="801"/>
        <v>0.19879078166038178</v>
      </c>
      <c r="H392">
        <f t="shared" ca="1" si="799"/>
        <v>-0.84594834101733618</v>
      </c>
      <c r="I392">
        <f ca="1">SUM(B$1:B392)</f>
        <v>35.577644506659574</v>
      </c>
      <c r="J392">
        <f ca="1">SUM(D$1:D392)</f>
        <v>25.710428882464978</v>
      </c>
      <c r="K392">
        <f ca="1">SUM(F$1:F392)</f>
        <v>6.122093228695956</v>
      </c>
      <c r="L392">
        <f ca="1">SUM(H$1:H392)</f>
        <v>4.0009968859920706</v>
      </c>
      <c r="O392">
        <f t="shared" si="804"/>
        <v>392</v>
      </c>
      <c r="P392">
        <f t="shared" ref="P392:S392" ca="1" si="815">$N$4*EXP($N$2*$N$1*O392+$N$3*SQRT($N$2)*I392)</f>
        <v>331.4703736923434</v>
      </c>
      <c r="Q392">
        <f t="shared" ca="1" si="815"/>
        <v>240.02438185066998</v>
      </c>
      <c r="R392">
        <f t="shared" ca="1" si="815"/>
        <v>127.18234994922257</v>
      </c>
      <c r="S392">
        <f t="shared" ca="1" si="815"/>
        <v>116.3292271095885</v>
      </c>
    </row>
    <row r="393" spans="1:19" x14ac:dyDescent="0.25">
      <c r="A393">
        <f t="shared" ca="1" si="801"/>
        <v>0.85645195078191061</v>
      </c>
      <c r="B393">
        <f t="shared" ca="1" si="802"/>
        <v>1.0645135963362782</v>
      </c>
      <c r="C393">
        <f t="shared" ca="1" si="801"/>
        <v>0.96196908379814683</v>
      </c>
      <c r="D393">
        <f t="shared" ca="1" si="802"/>
        <v>1.7740079675841536</v>
      </c>
      <c r="E393">
        <f t="shared" ca="1" si="801"/>
        <v>0.96252343470137247</v>
      </c>
      <c r="F393">
        <f t="shared" ref="F393" ca="1" si="816">NORMINV(E393,0,1)</f>
        <v>1.780751042241836</v>
      </c>
      <c r="G393">
        <f t="shared" ca="1" si="801"/>
        <v>0.17680005723352377</v>
      </c>
      <c r="H393">
        <f t="shared" ca="1" si="799"/>
        <v>-0.92762887450336906</v>
      </c>
      <c r="I393">
        <f ca="1">SUM(B$1:B393)</f>
        <v>36.64215810299585</v>
      </c>
      <c r="J393">
        <f ca="1">SUM(D$1:D393)</f>
        <v>27.484436850049132</v>
      </c>
      <c r="K393">
        <f ca="1">SUM(F$1:F393)</f>
        <v>7.9028442709377922</v>
      </c>
      <c r="L393">
        <f ca="1">SUM(H$1:H393)</f>
        <v>3.0733680114887014</v>
      </c>
      <c r="O393">
        <f t="shared" si="804"/>
        <v>393</v>
      </c>
      <c r="P393">
        <f t="shared" ref="P393:S393" ca="1" si="817">$N$4*EXP($N$2*$N$1*O393+$N$3*SQRT($N$2)*I393)</f>
        <v>342.84068860976828</v>
      </c>
      <c r="Q393">
        <f t="shared" ca="1" si="817"/>
        <v>254.39101767792559</v>
      </c>
      <c r="R393">
        <f t="shared" ca="1" si="817"/>
        <v>134.90364620139817</v>
      </c>
      <c r="S393">
        <f t="shared" ca="1" si="817"/>
        <v>113.15276132131214</v>
      </c>
    </row>
    <row r="394" spans="1:19" x14ac:dyDescent="0.25">
      <c r="A394">
        <f t="shared" ca="1" si="801"/>
        <v>0.90815149957986907</v>
      </c>
      <c r="B394">
        <f t="shared" ca="1" si="802"/>
        <v>1.3294577351768615</v>
      </c>
      <c r="C394">
        <f t="shared" ca="1" si="801"/>
        <v>0.5886124946070056</v>
      </c>
      <c r="D394">
        <f t="shared" ca="1" si="802"/>
        <v>0.22397724310849787</v>
      </c>
      <c r="E394">
        <f t="shared" ca="1" si="801"/>
        <v>0.89659278948295185</v>
      </c>
      <c r="F394">
        <f t="shared" ref="F394" ca="1" si="818">NORMINV(E394,0,1)</f>
        <v>1.2623734975987015</v>
      </c>
      <c r="G394">
        <f t="shared" ca="1" si="801"/>
        <v>0.51670733015868486</v>
      </c>
      <c r="H394">
        <f t="shared" ca="1" si="799"/>
        <v>4.189131533277262E-2</v>
      </c>
      <c r="I394">
        <f ca="1">SUM(B$1:B394)</f>
        <v>37.97161583817271</v>
      </c>
      <c r="J394">
        <f ca="1">SUM(D$1:D394)</f>
        <v>27.708414093157629</v>
      </c>
      <c r="K394">
        <f ca="1">SUM(F$1:F394)</f>
        <v>9.1652177685364933</v>
      </c>
      <c r="L394">
        <f ca="1">SUM(H$1:H394)</f>
        <v>3.1152593268214739</v>
      </c>
      <c r="O394">
        <f t="shared" si="804"/>
        <v>394</v>
      </c>
      <c r="P394">
        <f t="shared" ref="P394:S394" ca="1" si="819">$N$4*EXP($N$2*$N$1*O394+$N$3*SQRT($N$2)*I394)</f>
        <v>357.57254690817149</v>
      </c>
      <c r="Q394">
        <f t="shared" ca="1" si="819"/>
        <v>256.9419363538463</v>
      </c>
      <c r="R394">
        <f t="shared" ca="1" si="819"/>
        <v>140.44668551604349</v>
      </c>
      <c r="S394">
        <f t="shared" ca="1" si="819"/>
        <v>113.42683887312559</v>
      </c>
    </row>
    <row r="395" spans="1:19" x14ac:dyDescent="0.25">
      <c r="A395">
        <f t="shared" ca="1" si="801"/>
        <v>0.96942443664736011</v>
      </c>
      <c r="B395">
        <f t="shared" ca="1" si="802"/>
        <v>1.8724011453614784</v>
      </c>
      <c r="C395">
        <f t="shared" ca="1" si="801"/>
        <v>0.93763625352373237</v>
      </c>
      <c r="D395">
        <f t="shared" ca="1" si="802"/>
        <v>1.535229383996888</v>
      </c>
      <c r="E395">
        <f t="shared" ca="1" si="801"/>
        <v>0.47913629058254437</v>
      </c>
      <c r="F395">
        <f t="shared" ref="F395" ca="1" si="820">NORMINV(E395,0,1)</f>
        <v>-5.2321426066576082E-2</v>
      </c>
      <c r="G395">
        <f t="shared" ca="1" si="801"/>
        <v>5.6493058582420264E-2</v>
      </c>
      <c r="H395">
        <f t="shared" ca="1" si="799"/>
        <v>-1.5849129352059648</v>
      </c>
      <c r="I395">
        <f ca="1">SUM(B$1:B395)</f>
        <v>39.844016983534189</v>
      </c>
      <c r="J395">
        <f ca="1">SUM(D$1:D395)</f>
        <v>29.243643477154517</v>
      </c>
      <c r="K395">
        <f ca="1">SUM(F$1:F395)</f>
        <v>9.1128963424699165</v>
      </c>
      <c r="L395">
        <f ca="1">SUM(H$1:H395)</f>
        <v>1.5303463916155091</v>
      </c>
      <c r="O395">
        <f t="shared" si="804"/>
        <v>395</v>
      </c>
      <c r="P395">
        <f t="shared" ref="P395:S395" ca="1" si="821">$N$4*EXP($N$2*$N$1*O395+$N$3*SQRT($N$2)*I395)</f>
        <v>379.36992154068116</v>
      </c>
      <c r="Q395">
        <f t="shared" ca="1" si="821"/>
        <v>270.84052719315054</v>
      </c>
      <c r="R395">
        <f t="shared" ca="1" si="821"/>
        <v>140.60262386754766</v>
      </c>
      <c r="S395">
        <f t="shared" ca="1" si="821"/>
        <v>107.90691017486711</v>
      </c>
    </row>
    <row r="396" spans="1:19" x14ac:dyDescent="0.25">
      <c r="A396">
        <f t="shared" ca="1" si="801"/>
        <v>0.59405476064958584</v>
      </c>
      <c r="B396">
        <f t="shared" ca="1" si="802"/>
        <v>0.23798790041519083</v>
      </c>
      <c r="C396">
        <f t="shared" ca="1" si="801"/>
        <v>0.77643143429381678</v>
      </c>
      <c r="D396">
        <f t="shared" ca="1" si="802"/>
        <v>0.76019650899880398</v>
      </c>
      <c r="E396">
        <f t="shared" ca="1" si="801"/>
        <v>0.12015702550064022</v>
      </c>
      <c r="F396">
        <f t="shared" ref="F396" ca="1" si="822">NORMINV(E396,0,1)</f>
        <v>-1.1742021851516586</v>
      </c>
      <c r="G396">
        <f t="shared" ca="1" si="801"/>
        <v>0.77856772685486919</v>
      </c>
      <c r="H396">
        <f t="shared" ca="1" si="799"/>
        <v>0.76736497593317421</v>
      </c>
      <c r="I396">
        <f ca="1">SUM(B$1:B396)</f>
        <v>40.082004883949381</v>
      </c>
      <c r="J396">
        <f ca="1">SUM(D$1:D396)</f>
        <v>30.00383998615332</v>
      </c>
      <c r="K396">
        <f ca="1">SUM(F$1:F396)</f>
        <v>7.9386941573182579</v>
      </c>
      <c r="L396">
        <f ca="1">SUM(H$1:H396)</f>
        <v>2.2977113675486835</v>
      </c>
      <c r="O396">
        <f t="shared" si="804"/>
        <v>396</v>
      </c>
      <c r="P396">
        <f t="shared" ref="P396:S396" ca="1" si="823">$N$4*EXP($N$2*$N$1*O396+$N$3*SQRT($N$2)*I396)</f>
        <v>382.30017647612533</v>
      </c>
      <c r="Q396">
        <f t="shared" ca="1" si="823"/>
        <v>277.56510723240211</v>
      </c>
      <c r="R396">
        <f t="shared" ca="1" si="823"/>
        <v>135.67848292314525</v>
      </c>
      <c r="S396">
        <f t="shared" ca="1" si="823"/>
        <v>110.4388114901039</v>
      </c>
    </row>
    <row r="397" spans="1:19" x14ac:dyDescent="0.25">
      <c r="A397">
        <f t="shared" ca="1" si="801"/>
        <v>0.72543921462036176</v>
      </c>
      <c r="B397">
        <f t="shared" ca="1" si="802"/>
        <v>0.59907695145917716</v>
      </c>
      <c r="C397">
        <f t="shared" ca="1" si="801"/>
        <v>0.76374922268128542</v>
      </c>
      <c r="D397">
        <f t="shared" ca="1" si="802"/>
        <v>0.71841481515664407</v>
      </c>
      <c r="E397">
        <f t="shared" ca="1" si="801"/>
        <v>0.4704537937765062</v>
      </c>
      <c r="F397">
        <f t="shared" ref="F397" ca="1" si="824">NORMINV(E397,0,1)</f>
        <v>-7.4129191681430451E-2</v>
      </c>
      <c r="G397">
        <f t="shared" ca="1" si="801"/>
        <v>0.35182746465497206</v>
      </c>
      <c r="H397">
        <f t="shared" ca="1" si="799"/>
        <v>-0.38039135715095812</v>
      </c>
      <c r="I397">
        <f ca="1">SUM(B$1:B397)</f>
        <v>40.681081835408555</v>
      </c>
      <c r="J397">
        <f ca="1">SUM(D$1:D397)</f>
        <v>30.722254801309965</v>
      </c>
      <c r="K397">
        <f ca="1">SUM(F$1:F397)</f>
        <v>7.8645649656368271</v>
      </c>
      <c r="L397">
        <f ca="1">SUM(H$1:H397)</f>
        <v>1.9173200103977255</v>
      </c>
      <c r="O397">
        <f t="shared" si="804"/>
        <v>397</v>
      </c>
      <c r="P397">
        <f t="shared" ref="P397:S397" ca="1" si="825">$N$4*EXP($N$2*$N$1*O397+$N$3*SQRT($N$2)*I397)</f>
        <v>389.65964983374846</v>
      </c>
      <c r="Q397">
        <f t="shared" ca="1" si="825"/>
        <v>284.33231548435901</v>
      </c>
      <c r="R397">
        <f t="shared" ca="1" si="825"/>
        <v>135.54393626954601</v>
      </c>
      <c r="S397">
        <f t="shared" ca="1" si="825"/>
        <v>109.12060387011344</v>
      </c>
    </row>
    <row r="398" spans="1:19" x14ac:dyDescent="0.25">
      <c r="A398">
        <f t="shared" ca="1" si="801"/>
        <v>0.9548764713234934</v>
      </c>
      <c r="B398">
        <f t="shared" ca="1" si="802"/>
        <v>1.6940959208013051</v>
      </c>
      <c r="C398">
        <f t="shared" ca="1" si="801"/>
        <v>0.20385902256979371</v>
      </c>
      <c r="D398">
        <f t="shared" ca="1" si="802"/>
        <v>-0.82791604924493112</v>
      </c>
      <c r="E398">
        <f t="shared" ca="1" si="801"/>
        <v>0.44027320085346988</v>
      </c>
      <c r="F398">
        <f t="shared" ref="F398" ca="1" si="826">NORMINV(E398,0,1)</f>
        <v>-0.15027659000734364</v>
      </c>
      <c r="G398">
        <f t="shared" ca="1" si="801"/>
        <v>0.15411300832641062</v>
      </c>
      <c r="H398">
        <f t="shared" ca="1" si="799"/>
        <v>-1.018951448828064</v>
      </c>
      <c r="I398">
        <f ca="1">SUM(B$1:B398)</f>
        <v>42.375177756209858</v>
      </c>
      <c r="J398">
        <f ca="1">SUM(D$1:D398)</f>
        <v>29.894338752065035</v>
      </c>
      <c r="K398">
        <f ca="1">SUM(F$1:F398)</f>
        <v>7.7142883756294838</v>
      </c>
      <c r="L398">
        <f ca="1">SUM(H$1:H398)</f>
        <v>0.89836856156966149</v>
      </c>
      <c r="O398">
        <f t="shared" si="804"/>
        <v>398</v>
      </c>
      <c r="P398">
        <f t="shared" ref="P398:S398" ca="1" si="827">$N$4*EXP($N$2*$N$1*O398+$N$3*SQRT($N$2)*I398)</f>
        <v>411.09777602107738</v>
      </c>
      <c r="Q398">
        <f t="shared" ca="1" si="827"/>
        <v>278.19446153338691</v>
      </c>
      <c r="R398">
        <f t="shared" ca="1" si="827"/>
        <v>134.73969674055863</v>
      </c>
      <c r="S398">
        <f t="shared" ca="1" si="827"/>
        <v>105.65723291290399</v>
      </c>
    </row>
    <row r="399" spans="1:19" x14ac:dyDescent="0.25">
      <c r="A399">
        <f t="shared" ca="1" si="801"/>
        <v>0.64227647286913947</v>
      </c>
      <c r="B399">
        <f t="shared" ca="1" si="802"/>
        <v>0.36455038805356516</v>
      </c>
      <c r="C399">
        <f t="shared" ca="1" si="801"/>
        <v>0.36513060585363089</v>
      </c>
      <c r="D399">
        <f t="shared" ca="1" si="802"/>
        <v>-0.34477808227679518</v>
      </c>
      <c r="E399">
        <f t="shared" ca="1" si="801"/>
        <v>0.76990775090960628</v>
      </c>
      <c r="F399">
        <f t="shared" ref="F399" ca="1" si="828">NORMINV(E399,0,1)</f>
        <v>0.73854308062900653</v>
      </c>
      <c r="G399">
        <f t="shared" ca="1" si="801"/>
        <v>0.13799441922113975</v>
      </c>
      <c r="H399">
        <f t="shared" ca="1" si="799"/>
        <v>-1.0893743486010192</v>
      </c>
      <c r="I399">
        <f ca="1">SUM(B$1:B399)</f>
        <v>42.739728144263424</v>
      </c>
      <c r="J399">
        <f ca="1">SUM(D$1:D399)</f>
        <v>29.549560669788239</v>
      </c>
      <c r="K399">
        <f ca="1">SUM(F$1:F399)</f>
        <v>8.4528314562584903</v>
      </c>
      <c r="L399">
        <f ca="1">SUM(H$1:H399)</f>
        <v>-0.19100578703135773</v>
      </c>
      <c r="O399">
        <f t="shared" si="804"/>
        <v>399</v>
      </c>
      <c r="P399">
        <f t="shared" ref="P399:S399" ca="1" si="829">$N$4*EXP($N$2*$N$1*O399+$N$3*SQRT($N$2)*I399)</f>
        <v>415.92782794994497</v>
      </c>
      <c r="Q399">
        <f t="shared" ca="1" si="829"/>
        <v>275.45360895358584</v>
      </c>
      <c r="R399">
        <f t="shared" ca="1" si="829"/>
        <v>137.83576192281365</v>
      </c>
      <c r="S399">
        <f t="shared" ca="1" si="829"/>
        <v>102.15614076656622</v>
      </c>
    </row>
    <row r="400" spans="1:19" x14ac:dyDescent="0.25">
      <c r="A400">
        <f t="shared" ca="1" si="801"/>
        <v>0.38141288702414411</v>
      </c>
      <c r="B400">
        <f t="shared" ca="1" si="802"/>
        <v>-0.30177213519007123</v>
      </c>
      <c r="C400">
        <f t="shared" ca="1" si="801"/>
        <v>0.26480290840805565</v>
      </c>
      <c r="D400">
        <f t="shared" ca="1" si="802"/>
        <v>-0.62860785459975754</v>
      </c>
      <c r="E400">
        <f t="shared" ca="1" si="801"/>
        <v>0.87546814772271841</v>
      </c>
      <c r="F400">
        <f t="shared" ref="F400" ca="1" si="830">NORMINV(E400,0,1)</f>
        <v>1.1526265410274132</v>
      </c>
      <c r="G400">
        <f t="shared" ca="1" si="801"/>
        <v>0.19229122495016371</v>
      </c>
      <c r="H400">
        <f t="shared" ca="1" si="799"/>
        <v>-0.86948401070312376</v>
      </c>
      <c r="I400">
        <f ca="1">SUM(B$1:B400)</f>
        <v>42.437956009073353</v>
      </c>
      <c r="J400">
        <f ca="1">SUM(D$1:D400)</f>
        <v>28.920952815188482</v>
      </c>
      <c r="K400">
        <f ca="1">SUM(F$1:F400)</f>
        <v>9.6054579972859031</v>
      </c>
      <c r="L400">
        <f ca="1">SUM(H$1:H400)</f>
        <v>-1.0604897977344816</v>
      </c>
      <c r="O400">
        <f t="shared" si="804"/>
        <v>400</v>
      </c>
      <c r="P400">
        <f t="shared" ref="P400:S400" ca="1" si="831">$N$4*EXP($N$2*$N$1*O400+$N$3*SQRT($N$2)*I400)</f>
        <v>412.074945172985</v>
      </c>
      <c r="Q400">
        <f t="shared" ca="1" si="831"/>
        <v>269.84709361059964</v>
      </c>
      <c r="R400">
        <f t="shared" ca="1" si="831"/>
        <v>142.77282992248593</v>
      </c>
      <c r="S400">
        <f t="shared" ca="1" si="831"/>
        <v>99.493850623123464</v>
      </c>
    </row>
    <row r="401" spans="1:19" x14ac:dyDescent="0.25">
      <c r="A401">
        <f t="shared" ca="1" si="801"/>
        <v>0.11121931227535076</v>
      </c>
      <c r="B401">
        <f t="shared" ca="1" si="802"/>
        <v>-1.2200692492784686</v>
      </c>
      <c r="C401">
        <f t="shared" ca="1" si="801"/>
        <v>0.33193597347731418</v>
      </c>
      <c r="D401">
        <f t="shared" ca="1" si="802"/>
        <v>-0.43457361943509315</v>
      </c>
      <c r="E401">
        <f t="shared" ca="1" si="801"/>
        <v>2.2526268503947566E-2</v>
      </c>
      <c r="F401">
        <f t="shared" ref="F401" ca="1" si="832">NORMINV(E401,0,1)</f>
        <v>-2.0041636125662117</v>
      </c>
      <c r="G401">
        <f t="shared" ca="1" si="801"/>
        <v>0.59893915685790422</v>
      </c>
      <c r="H401">
        <f t="shared" ca="1" si="799"/>
        <v>0.25060219269582501</v>
      </c>
      <c r="I401">
        <f ca="1">SUM(B$1:B401)</f>
        <v>41.217886759794887</v>
      </c>
      <c r="J401">
        <f ca="1">SUM(D$1:D401)</f>
        <v>28.48637919575339</v>
      </c>
      <c r="K401">
        <f ca="1">SUM(F$1:F401)</f>
        <v>7.6012943847196919</v>
      </c>
      <c r="L401">
        <f ca="1">SUM(H$1:H401)</f>
        <v>-0.80988760503865653</v>
      </c>
      <c r="O401">
        <f t="shared" si="804"/>
        <v>401</v>
      </c>
      <c r="P401">
        <f t="shared" ref="P401:S401" ca="1" si="833">$N$4*EXP($N$2*$N$1*O401+$N$3*SQRT($N$2)*I401)</f>
        <v>396.6185874683693</v>
      </c>
      <c r="Q401">
        <f t="shared" ca="1" si="833"/>
        <v>265.36359934574108</v>
      </c>
      <c r="R401">
        <f t="shared" ca="1" si="833"/>
        <v>133.91964590429274</v>
      </c>
      <c r="S401">
        <f t="shared" ca="1" si="833"/>
        <v>100.10628609315188</v>
      </c>
    </row>
    <row r="402" spans="1:19" x14ac:dyDescent="0.25">
      <c r="A402">
        <f t="shared" ca="1" si="801"/>
        <v>0.68300376730589574</v>
      </c>
      <c r="B402">
        <f t="shared" ca="1" si="802"/>
        <v>0.47611498003511887</v>
      </c>
      <c r="C402">
        <f t="shared" ca="1" si="801"/>
        <v>1.7619878608628903E-2</v>
      </c>
      <c r="D402">
        <f t="shared" ca="1" si="802"/>
        <v>-2.1055925860780014</v>
      </c>
      <c r="E402">
        <f t="shared" ca="1" si="801"/>
        <v>0.3885627290304785</v>
      </c>
      <c r="F402">
        <f t="shared" ref="F402" ca="1" si="834">NORMINV(E402,0,1)</f>
        <v>-0.28306702553982571</v>
      </c>
      <c r="G402">
        <f t="shared" ca="1" si="801"/>
        <v>0.66412323771455883</v>
      </c>
      <c r="H402">
        <f t="shared" ca="1" si="799"/>
        <v>0.42374262611146374</v>
      </c>
      <c r="I402">
        <f ca="1">SUM(B$1:B402)</f>
        <v>41.694001739830007</v>
      </c>
      <c r="J402">
        <f ca="1">SUM(D$1:D402)</f>
        <v>26.38078660967539</v>
      </c>
      <c r="K402">
        <f ca="1">SUM(F$1:F402)</f>
        <v>7.3182273591798666</v>
      </c>
      <c r="L402">
        <f ca="1">SUM(H$1:H402)</f>
        <v>-0.38614497892719279</v>
      </c>
      <c r="O402">
        <f t="shared" si="804"/>
        <v>402</v>
      </c>
      <c r="P402">
        <f t="shared" ref="P402:S402" ca="1" si="835">$N$4*EXP($N$2*$N$1*O402+$N$3*SQRT($N$2)*I402)</f>
        <v>402.69107592967873</v>
      </c>
      <c r="Q402">
        <f t="shared" ca="1" si="835"/>
        <v>248.63498187847196</v>
      </c>
      <c r="R402">
        <f t="shared" ca="1" si="835"/>
        <v>132.2911293362333</v>
      </c>
      <c r="S402">
        <f t="shared" ca="1" si="835"/>
        <v>101.41854888762265</v>
      </c>
    </row>
    <row r="403" spans="1:19" x14ac:dyDescent="0.25">
      <c r="A403">
        <f t="shared" ca="1" si="801"/>
        <v>0.62064942012777291</v>
      </c>
      <c r="B403">
        <f t="shared" ca="1" si="802"/>
        <v>0.30718684264428237</v>
      </c>
      <c r="C403">
        <f t="shared" ca="1" si="801"/>
        <v>0.70443821535370554</v>
      </c>
      <c r="D403">
        <f t="shared" ca="1" si="802"/>
        <v>0.53720854522955941</v>
      </c>
      <c r="E403">
        <f t="shared" ca="1" si="801"/>
        <v>0.39736365968863463</v>
      </c>
      <c r="F403">
        <f t="shared" ref="F403" ca="1" si="836">NORMINV(E403,0,1)</f>
        <v>-0.26017690334733456</v>
      </c>
      <c r="G403">
        <f t="shared" ca="1" si="801"/>
        <v>0.2645867389376878</v>
      </c>
      <c r="H403">
        <f t="shared" ca="1" si="799"/>
        <v>-0.62926821302388247</v>
      </c>
      <c r="I403">
        <f ca="1">SUM(B$1:B403)</f>
        <v>42.001188582474292</v>
      </c>
      <c r="J403">
        <f ca="1">SUM(D$1:D403)</f>
        <v>26.917995154904951</v>
      </c>
      <c r="K403">
        <f ca="1">SUM(F$1:F403)</f>
        <v>7.0580504558325323</v>
      </c>
      <c r="L403">
        <f ca="1">SUM(H$1:H403)</f>
        <v>-1.0154131919510752</v>
      </c>
      <c r="O403">
        <f t="shared" si="804"/>
        <v>403</v>
      </c>
      <c r="P403">
        <f t="shared" ref="P403:S403" ca="1" si="837">$N$4*EXP($N$2*$N$1*O403+$N$3*SQRT($N$2)*I403)</f>
        <v>406.68689751509783</v>
      </c>
      <c r="Q403">
        <f t="shared" ca="1" si="837"/>
        <v>253.07836533292294</v>
      </c>
      <c r="R403">
        <f t="shared" ca="1" si="837"/>
        <v>131.32718972359064</v>
      </c>
      <c r="S403">
        <f t="shared" ca="1" si="837"/>
        <v>99.409199406795324</v>
      </c>
    </row>
    <row r="404" spans="1:19" x14ac:dyDescent="0.25">
      <c r="A404">
        <f t="shared" ca="1" si="801"/>
        <v>0.41168300682785763</v>
      </c>
      <c r="B404">
        <f t="shared" ca="1" si="802"/>
        <v>-0.22321778119626443</v>
      </c>
      <c r="C404">
        <f t="shared" ca="1" si="801"/>
        <v>0.10805726672921456</v>
      </c>
      <c r="D404">
        <f t="shared" ca="1" si="802"/>
        <v>-1.2369260620255125</v>
      </c>
      <c r="E404">
        <f t="shared" ca="1" si="801"/>
        <v>0.10237568420287624</v>
      </c>
      <c r="F404">
        <f t="shared" ref="F404" ca="1" si="838">NORMINV(E404,0,1)</f>
        <v>-1.2681304517805307</v>
      </c>
      <c r="G404">
        <f t="shared" ca="1" si="801"/>
        <v>0.21287150816926148</v>
      </c>
      <c r="H404">
        <f t="shared" ca="1" si="799"/>
        <v>-0.79649734800343464</v>
      </c>
      <c r="I404">
        <f ca="1">SUM(B$1:B404)</f>
        <v>41.77797080127803</v>
      </c>
      <c r="J404">
        <f ca="1">SUM(D$1:D404)</f>
        <v>25.681069092879437</v>
      </c>
      <c r="K404">
        <f ca="1">SUM(F$1:F404)</f>
        <v>5.7899200040520018</v>
      </c>
      <c r="L404">
        <f ca="1">SUM(H$1:H404)</f>
        <v>-1.8119105399545097</v>
      </c>
      <c r="O404">
        <f t="shared" si="804"/>
        <v>404</v>
      </c>
      <c r="P404">
        <f t="shared" ref="P404:S404" ca="1" si="839">$N$4*EXP($N$2*$N$1*O404+$N$3*SQRT($N$2)*I404)</f>
        <v>403.91776661313179</v>
      </c>
      <c r="Q404">
        <f t="shared" ca="1" si="839"/>
        <v>243.27445379736733</v>
      </c>
      <c r="R404">
        <f t="shared" ca="1" si="839"/>
        <v>125.93983153668961</v>
      </c>
      <c r="S404">
        <f t="shared" ca="1" si="839"/>
        <v>96.842740420314456</v>
      </c>
    </row>
    <row r="405" spans="1:19" x14ac:dyDescent="0.25">
      <c r="A405">
        <f t="shared" ca="1" si="801"/>
        <v>0.96548815367397778</v>
      </c>
      <c r="B405">
        <f t="shared" ca="1" si="802"/>
        <v>1.8182646521868846</v>
      </c>
      <c r="C405">
        <f t="shared" ca="1" si="801"/>
        <v>0.21589437367826281</v>
      </c>
      <c r="D405">
        <f t="shared" ca="1" si="802"/>
        <v>-0.78613440944322277</v>
      </c>
      <c r="E405">
        <f t="shared" ca="1" si="801"/>
        <v>0.16455295893239019</v>
      </c>
      <c r="F405">
        <f t="shared" ref="F405" ca="1" si="840">NORMINV(E405,0,1)</f>
        <v>-0.9759163524949851</v>
      </c>
      <c r="G405">
        <f t="shared" ca="1" si="801"/>
        <v>0.3194908799573285</v>
      </c>
      <c r="H405">
        <f t="shared" ca="1" si="799"/>
        <v>-0.46912294395470444</v>
      </c>
      <c r="I405">
        <f ca="1">SUM(B$1:B405)</f>
        <v>43.596235453464914</v>
      </c>
      <c r="J405">
        <f ca="1">SUM(D$1:D405)</f>
        <v>24.894934683436215</v>
      </c>
      <c r="K405">
        <f ca="1">SUM(F$1:F405)</f>
        <v>4.8140036515570168</v>
      </c>
      <c r="L405">
        <f ca="1">SUM(H$1:H405)</f>
        <v>-2.2810334839092139</v>
      </c>
      <c r="O405">
        <f t="shared" si="804"/>
        <v>405</v>
      </c>
      <c r="P405">
        <f t="shared" ref="P405:S405" ca="1" si="841">$N$4*EXP($N$2*$N$1*O405+$N$3*SQRT($N$2)*I405)</f>
        <v>427.81021544116936</v>
      </c>
      <c r="Q405">
        <f t="shared" ca="1" si="841"/>
        <v>238.45244639431451</v>
      </c>
      <c r="R405">
        <f t="shared" ca="1" si="841"/>
        <v>122.01073614977832</v>
      </c>
      <c r="S405">
        <f t="shared" ca="1" si="841"/>
        <v>95.347953027317715</v>
      </c>
    </row>
    <row r="406" spans="1:19" x14ac:dyDescent="0.25">
      <c r="A406">
        <f t="shared" ca="1" si="801"/>
        <v>0.14039041376160954</v>
      </c>
      <c r="B406">
        <f t="shared" ca="1" si="802"/>
        <v>-1.0785669359002688</v>
      </c>
      <c r="C406">
        <f t="shared" ca="1" si="801"/>
        <v>0.6718158366602377</v>
      </c>
      <c r="D406">
        <f t="shared" ca="1" si="802"/>
        <v>0.44493278828619337</v>
      </c>
      <c r="E406">
        <f t="shared" ca="1" si="801"/>
        <v>0.96796293041660786</v>
      </c>
      <c r="F406">
        <f t="shared" ref="F406" ca="1" si="842">NORMINV(E406,0,1)</f>
        <v>1.8516636339521593</v>
      </c>
      <c r="G406">
        <f t="shared" ca="1" si="801"/>
        <v>0.9935596573769675</v>
      </c>
      <c r="H406">
        <f t="shared" ca="1" si="799"/>
        <v>2.4870512204639592</v>
      </c>
      <c r="I406">
        <f ca="1">SUM(B$1:B406)</f>
        <v>42.517668517564644</v>
      </c>
      <c r="J406">
        <f ca="1">SUM(D$1:D406)</f>
        <v>25.33986747172241</v>
      </c>
      <c r="K406">
        <f ca="1">SUM(F$1:F406)</f>
        <v>6.6656672855091763</v>
      </c>
      <c r="L406">
        <f ca="1">SUM(H$1:H406)</f>
        <v>0.20601773655474531</v>
      </c>
      <c r="O406">
        <f t="shared" si="804"/>
        <v>406</v>
      </c>
      <c r="P406">
        <f t="shared" ref="P406:S406" ca="1" si="843">$N$4*EXP($N$2*$N$1*O406+$N$3*SQRT($N$2)*I406)</f>
        <v>413.60293639862329</v>
      </c>
      <c r="Q406">
        <f t="shared" ca="1" si="843"/>
        <v>241.13695865796069</v>
      </c>
      <c r="R406">
        <f t="shared" ca="1" si="843"/>
        <v>129.40714615844018</v>
      </c>
      <c r="S406">
        <f t="shared" ca="1" si="843"/>
        <v>103.26878535954265</v>
      </c>
    </row>
    <row r="407" spans="1:19" x14ac:dyDescent="0.25">
      <c r="A407">
        <f t="shared" ca="1" si="801"/>
        <v>0.18483246390584307</v>
      </c>
      <c r="B407">
        <f t="shared" ca="1" si="802"/>
        <v>-0.89710118246847526</v>
      </c>
      <c r="C407">
        <f t="shared" ca="1" si="801"/>
        <v>0.66290743546867803</v>
      </c>
      <c r="D407">
        <f t="shared" ca="1" si="802"/>
        <v>0.42041114326158902</v>
      </c>
      <c r="E407">
        <f t="shared" ca="1" si="801"/>
        <v>0.38255458023581401</v>
      </c>
      <c r="F407">
        <f t="shared" ref="F407" ca="1" si="844">NORMINV(E407,0,1)</f>
        <v>-0.29877836382238332</v>
      </c>
      <c r="G407">
        <f t="shared" ca="1" si="801"/>
        <v>0.55284472934644213</v>
      </c>
      <c r="H407">
        <f t="shared" ca="1" si="799"/>
        <v>0.13285185768241711</v>
      </c>
      <c r="I407">
        <f ca="1">SUM(B$1:B407)</f>
        <v>41.620567335096169</v>
      </c>
      <c r="J407">
        <f ca="1">SUM(D$1:D407)</f>
        <v>25.760278614983999</v>
      </c>
      <c r="K407">
        <f ca="1">SUM(F$1:F407)</f>
        <v>6.366888921686793</v>
      </c>
      <c r="L407">
        <f ca="1">SUM(H$1:H407)</f>
        <v>0.33886959423716245</v>
      </c>
      <c r="O407">
        <f t="shared" si="804"/>
        <v>407</v>
      </c>
      <c r="P407">
        <f t="shared" ref="P407:S407" ca="1" si="845">$N$4*EXP($N$2*$N$1*O407+$N$3*SQRT($N$2)*I407)</f>
        <v>402.15951129035614</v>
      </c>
      <c r="Q407">
        <f t="shared" ca="1" si="845"/>
        <v>243.79708263562301</v>
      </c>
      <c r="R407">
        <f t="shared" ca="1" si="845"/>
        <v>128.26273461329086</v>
      </c>
      <c r="S407">
        <f t="shared" ca="1" si="845"/>
        <v>103.67826831290597</v>
      </c>
    </row>
    <row r="408" spans="1:19" x14ac:dyDescent="0.25">
      <c r="A408">
        <f t="shared" ca="1" si="801"/>
        <v>0.87411003841091528</v>
      </c>
      <c r="B408">
        <f t="shared" ca="1" si="802"/>
        <v>1.1460368061213466</v>
      </c>
      <c r="C408">
        <f t="shared" ca="1" si="801"/>
        <v>7.8309507285158397E-2</v>
      </c>
      <c r="D408">
        <f t="shared" ca="1" si="802"/>
        <v>-1.416534691186184</v>
      </c>
      <c r="E408">
        <f t="shared" ca="1" si="801"/>
        <v>0.7110429151186014</v>
      </c>
      <c r="F408">
        <f t="shared" ref="F408" ca="1" si="846">NORMINV(E408,0,1)</f>
        <v>0.5564340462298476</v>
      </c>
      <c r="G408">
        <f t="shared" ca="1" si="801"/>
        <v>0.24135994822627627</v>
      </c>
      <c r="H408">
        <f t="shared" ca="1" si="799"/>
        <v>-0.70193468582265528</v>
      </c>
      <c r="I408">
        <f ca="1">SUM(B$1:B408)</f>
        <v>42.766604141217513</v>
      </c>
      <c r="J408">
        <f ca="1">SUM(D$1:D408)</f>
        <v>24.343743923797817</v>
      </c>
      <c r="K408">
        <f ca="1">SUM(F$1:F408)</f>
        <v>6.9233229679166408</v>
      </c>
      <c r="L408">
        <f ca="1">SUM(H$1:H408)</f>
        <v>-0.36306509158549283</v>
      </c>
      <c r="O408">
        <f t="shared" si="804"/>
        <v>408</v>
      </c>
      <c r="P408">
        <f t="shared" ref="P408:S408" ca="1" si="847">$N$4*EXP($N$2*$N$1*O408+$N$3*SQRT($N$2)*I408)</f>
        <v>417.02408725260386</v>
      </c>
      <c r="Q408">
        <f t="shared" ca="1" si="847"/>
        <v>233.84743659873246</v>
      </c>
      <c r="R408">
        <f t="shared" ca="1" si="847"/>
        <v>130.27305403502621</v>
      </c>
      <c r="S408">
        <f t="shared" ca="1" si="847"/>
        <v>101.45167113844525</v>
      </c>
    </row>
    <row r="409" spans="1:19" x14ac:dyDescent="0.25">
      <c r="A409">
        <f t="shared" ca="1" si="801"/>
        <v>0.47431482705031036</v>
      </c>
      <c r="B409">
        <f t="shared" ca="1" si="802"/>
        <v>-6.4427725531536278E-2</v>
      </c>
      <c r="C409">
        <f t="shared" ca="1" si="801"/>
        <v>0.7703210553363522</v>
      </c>
      <c r="D409">
        <f t="shared" ca="1" si="802"/>
        <v>0.73990458965242589</v>
      </c>
      <c r="E409">
        <f t="shared" ca="1" si="801"/>
        <v>0.75231403215853654</v>
      </c>
      <c r="F409">
        <f t="shared" ref="F409" ca="1" si="848">NORMINV(E409,0,1)</f>
        <v>0.68178970387837612</v>
      </c>
      <c r="G409">
        <f t="shared" ca="1" si="801"/>
        <v>0.2659002112339004</v>
      </c>
      <c r="H409">
        <f t="shared" ca="1" si="799"/>
        <v>-0.62526000882625976</v>
      </c>
      <c r="I409">
        <f ca="1">SUM(B$1:B409)</f>
        <v>42.702176415685976</v>
      </c>
      <c r="J409">
        <f ca="1">SUM(D$1:D409)</f>
        <v>25.083648513450242</v>
      </c>
      <c r="K409">
        <f ca="1">SUM(F$1:F409)</f>
        <v>7.605112671795017</v>
      </c>
      <c r="L409">
        <f ca="1">SUM(H$1:H409)</f>
        <v>-0.98832510041175259</v>
      </c>
      <c r="O409">
        <f t="shared" si="804"/>
        <v>409</v>
      </c>
      <c r="P409">
        <f t="shared" ref="P409:S409" ca="1" si="849">$N$4*EXP($N$2*$N$1*O409+$N$3*SQRT($N$2)*I409)</f>
        <v>416.26126892222874</v>
      </c>
      <c r="Q409">
        <f t="shared" ca="1" si="849"/>
        <v>239.32497911374199</v>
      </c>
      <c r="R409">
        <f t="shared" ca="1" si="849"/>
        <v>133.24557236837197</v>
      </c>
      <c r="S409">
        <f t="shared" ca="1" si="849"/>
        <v>99.531928775759042</v>
      </c>
    </row>
    <row r="410" spans="1:19" x14ac:dyDescent="0.25">
      <c r="A410">
        <f t="shared" ca="1" si="801"/>
        <v>0.92782903622248136</v>
      </c>
      <c r="B410">
        <f t="shared" ca="1" si="802"/>
        <v>1.4598113528281713</v>
      </c>
      <c r="C410">
        <f t="shared" ca="1" si="801"/>
        <v>0.11226843268572551</v>
      </c>
      <c r="D410">
        <f t="shared" ca="1" si="802"/>
        <v>-1.2145523673489016</v>
      </c>
      <c r="E410">
        <f t="shared" ca="1" si="801"/>
        <v>0.70172062896205145</v>
      </c>
      <c r="F410">
        <f t="shared" ref="F410" ca="1" si="850">NORMINV(E410,0,1)</f>
        <v>0.52935567259031568</v>
      </c>
      <c r="G410">
        <f t="shared" ca="1" si="801"/>
        <v>0.21954402550795182</v>
      </c>
      <c r="H410">
        <f t="shared" ca="1" si="799"/>
        <v>-0.77373409863995157</v>
      </c>
      <c r="I410">
        <f ca="1">SUM(B$1:B410)</f>
        <v>44.161987768514145</v>
      </c>
      <c r="J410">
        <f ca="1">SUM(D$1:D410)</f>
        <v>23.869096146101342</v>
      </c>
      <c r="K410">
        <f ca="1">SUM(F$1:F410)</f>
        <v>8.1344683443853327</v>
      </c>
      <c r="L410">
        <f ca="1">SUM(H$1:H410)</f>
        <v>-1.7620591990517043</v>
      </c>
      <c r="O410">
        <f t="shared" si="804"/>
        <v>410</v>
      </c>
      <c r="P410">
        <f t="shared" ref="P410:S410" ca="1" si="851">$N$4*EXP($N$2*$N$1*O410+$N$3*SQRT($N$2)*I410)</f>
        <v>435.93417702881266</v>
      </c>
      <c r="Q410">
        <f t="shared" ca="1" si="851"/>
        <v>231.2434206061711</v>
      </c>
      <c r="R410">
        <f t="shared" ca="1" si="851"/>
        <v>135.26874281222854</v>
      </c>
      <c r="S410">
        <f t="shared" ca="1" si="851"/>
        <v>97.174620772745371</v>
      </c>
    </row>
    <row r="411" spans="1:19" x14ac:dyDescent="0.25">
      <c r="A411">
        <f t="shared" ca="1" si="801"/>
        <v>0.85228444701364003</v>
      </c>
      <c r="B411">
        <f t="shared" ca="1" si="802"/>
        <v>1.0462814528202544</v>
      </c>
      <c r="C411">
        <f t="shared" ca="1" si="801"/>
        <v>0.53798716921595691</v>
      </c>
      <c r="D411">
        <f t="shared" ca="1" si="802"/>
        <v>9.5364060422510083E-2</v>
      </c>
      <c r="E411">
        <f t="shared" ca="1" si="801"/>
        <v>0.88254347598583094</v>
      </c>
      <c r="F411">
        <f t="shared" ref="F411" ca="1" si="852">NORMINV(E411,0,1)</f>
        <v>1.1877978845983923</v>
      </c>
      <c r="G411">
        <f t="shared" ca="1" si="801"/>
        <v>0.59437923954762029</v>
      </c>
      <c r="H411">
        <f t="shared" ca="1" si="799"/>
        <v>0.23882469435141498</v>
      </c>
      <c r="I411">
        <f ca="1">SUM(B$1:B411)</f>
        <v>45.208269221334398</v>
      </c>
      <c r="J411">
        <f ca="1">SUM(D$1:D411)</f>
        <v>23.964460206523853</v>
      </c>
      <c r="K411">
        <f ca="1">SUM(F$1:F411)</f>
        <v>9.3222662289837253</v>
      </c>
      <c r="L411">
        <f ca="1">SUM(H$1:H411)</f>
        <v>-1.5232345047002893</v>
      </c>
      <c r="O411">
        <f t="shared" si="804"/>
        <v>411</v>
      </c>
      <c r="P411">
        <f t="shared" ref="P411:S411" ca="1" si="853">$N$4*EXP($N$2*$N$1*O411+$N$3*SQRT($N$2)*I411)</f>
        <v>450.62902619685383</v>
      </c>
      <c r="Q411">
        <f t="shared" ca="1" si="853"/>
        <v>232.61628599324609</v>
      </c>
      <c r="R411">
        <f t="shared" ca="1" si="853"/>
        <v>140.46354625664688</v>
      </c>
      <c r="S411">
        <f t="shared" ca="1" si="853"/>
        <v>98.009318412589181</v>
      </c>
    </row>
    <row r="412" spans="1:19" x14ac:dyDescent="0.25">
      <c r="A412">
        <f t="shared" ca="1" si="801"/>
        <v>0.61960457414852921</v>
      </c>
      <c r="B412">
        <f t="shared" ca="1" si="802"/>
        <v>0.30444242308499908</v>
      </c>
      <c r="C412">
        <f t="shared" ca="1" si="801"/>
        <v>6.2195078845508678E-2</v>
      </c>
      <c r="D412">
        <f t="shared" ca="1" si="802"/>
        <v>-1.5366046315741377</v>
      </c>
      <c r="E412">
        <f t="shared" ca="1" si="801"/>
        <v>0.94327925126853096</v>
      </c>
      <c r="F412">
        <f t="shared" ref="F412" ca="1" si="854">NORMINV(E412,0,1)</f>
        <v>1.5829121130903381</v>
      </c>
      <c r="G412">
        <f t="shared" ca="1" si="801"/>
        <v>0.70876077810047833</v>
      </c>
      <c r="H412">
        <f t="shared" ca="1" si="799"/>
        <v>0.54976809603498544</v>
      </c>
      <c r="I412">
        <f ca="1">SUM(B$1:B412)</f>
        <v>45.512711644419397</v>
      </c>
      <c r="J412">
        <f ca="1">SUM(D$1:D412)</f>
        <v>22.427855574949714</v>
      </c>
      <c r="K412">
        <f ca="1">SUM(F$1:F412)</f>
        <v>10.905178342074063</v>
      </c>
      <c r="L412">
        <f ca="1">SUM(H$1:H412)</f>
        <v>-0.97346640866530387</v>
      </c>
      <c r="O412">
        <f t="shared" si="804"/>
        <v>412</v>
      </c>
      <c r="P412">
        <f t="shared" ref="P412:S412" ca="1" si="855">$N$4*EXP($N$2*$N$1*O412+$N$3*SQRT($N$2)*I412)</f>
        <v>455.06118862000181</v>
      </c>
      <c r="Q412">
        <f t="shared" ca="1" si="855"/>
        <v>221.82108986671861</v>
      </c>
      <c r="R412">
        <f t="shared" ca="1" si="855"/>
        <v>147.32825715071473</v>
      </c>
      <c r="S412">
        <f t="shared" ca="1" si="855"/>
        <v>99.857150847514745</v>
      </c>
    </row>
    <row r="413" spans="1:19" x14ac:dyDescent="0.25">
      <c r="A413">
        <f t="shared" ca="1" si="801"/>
        <v>0.70995655101657307</v>
      </c>
      <c r="B413">
        <f t="shared" ca="1" si="802"/>
        <v>0.5532577930536049</v>
      </c>
      <c r="C413">
        <f t="shared" ca="1" si="801"/>
        <v>0.28014204078257743</v>
      </c>
      <c r="D413">
        <f t="shared" ca="1" si="802"/>
        <v>-0.58241960152572214</v>
      </c>
      <c r="E413">
        <f t="shared" ca="1" si="801"/>
        <v>0.76595648693190155</v>
      </c>
      <c r="F413">
        <f t="shared" ref="F413" ca="1" si="856">NORMINV(E413,0,1)</f>
        <v>0.72559509956770485</v>
      </c>
      <c r="G413">
        <f t="shared" ca="1" si="801"/>
        <v>0.26387939897292723</v>
      </c>
      <c r="H413">
        <f t="shared" ca="1" si="799"/>
        <v>-0.63143092951948898</v>
      </c>
      <c r="I413">
        <f ca="1">SUM(B$1:B413)</f>
        <v>46.065969437473001</v>
      </c>
      <c r="J413">
        <f ca="1">SUM(D$1:D413)</f>
        <v>21.845435973423992</v>
      </c>
      <c r="K413">
        <f ca="1">SUM(F$1:F413)</f>
        <v>11.630773441641768</v>
      </c>
      <c r="L413">
        <f ca="1">SUM(H$1:H413)</f>
        <v>-1.6048973381847929</v>
      </c>
      <c r="O413">
        <f t="shared" si="804"/>
        <v>413</v>
      </c>
      <c r="P413">
        <f t="shared" ref="P413:S413" ca="1" si="857">$N$4*EXP($N$2*$N$1*O413+$N$3*SQRT($N$2)*I413)</f>
        <v>463.15245928994256</v>
      </c>
      <c r="Q413">
        <f t="shared" ca="1" si="857"/>
        <v>218.13891250013944</v>
      </c>
      <c r="R413">
        <f t="shared" ca="1" si="857"/>
        <v>150.62399707397483</v>
      </c>
      <c r="S413">
        <f t="shared" ca="1" si="857"/>
        <v>97.954823233652633</v>
      </c>
    </row>
    <row r="414" spans="1:19" x14ac:dyDescent="0.25">
      <c r="A414">
        <f t="shared" ca="1" si="801"/>
        <v>0.71692152109556251</v>
      </c>
      <c r="B414">
        <f t="shared" ca="1" si="802"/>
        <v>0.57372049391974955</v>
      </c>
      <c r="C414">
        <f t="shared" ca="1" si="801"/>
        <v>0.25926399184315507</v>
      </c>
      <c r="D414">
        <f t="shared" ca="1" si="802"/>
        <v>-0.64561613754526215</v>
      </c>
      <c r="E414">
        <f t="shared" ca="1" si="801"/>
        <v>0.96745496851802237</v>
      </c>
      <c r="F414">
        <f t="shared" ref="F414" ca="1" si="858">NORMINV(E414,0,1)</f>
        <v>1.8446390469892313</v>
      </c>
      <c r="G414">
        <f t="shared" ca="1" si="801"/>
        <v>0.72726453030353999</v>
      </c>
      <c r="H414">
        <f t="shared" ca="1" si="799"/>
        <v>0.60456067980637285</v>
      </c>
      <c r="I414">
        <f ca="1">SUM(B$1:B414)</f>
        <v>46.639689931392752</v>
      </c>
      <c r="J414">
        <f ca="1">SUM(D$1:D414)</f>
        <v>21.199819835878731</v>
      </c>
      <c r="K414">
        <f ca="1">SUM(F$1:F414)</f>
        <v>13.475412488630999</v>
      </c>
      <c r="L414">
        <f ca="1">SUM(H$1:H414)</f>
        <v>-1.0003366583784201</v>
      </c>
      <c r="O414">
        <f t="shared" si="804"/>
        <v>414</v>
      </c>
      <c r="P414">
        <f t="shared" ref="P414:S414" ca="1" si="859">$N$4*EXP($N$2*$N$1*O414+$N$3*SQRT($N$2)*I414)</f>
        <v>471.69151184750649</v>
      </c>
      <c r="Q414">
        <f t="shared" ca="1" si="859"/>
        <v>214.11030639896046</v>
      </c>
      <c r="R414">
        <f t="shared" ca="1" si="859"/>
        <v>159.50702863949581</v>
      </c>
      <c r="S414">
        <f t="shared" ca="1" si="859"/>
        <v>100.01405866898855</v>
      </c>
    </row>
    <row r="415" spans="1:19" x14ac:dyDescent="0.25">
      <c r="A415">
        <f t="shared" ca="1" si="801"/>
        <v>0.75327178257321092</v>
      </c>
      <c r="B415">
        <f t="shared" ca="1" si="802"/>
        <v>0.68482170858183622</v>
      </c>
      <c r="C415">
        <f t="shared" ca="1" si="801"/>
        <v>0.23059211906730448</v>
      </c>
      <c r="D415">
        <f t="shared" ca="1" si="802"/>
        <v>-0.73689823389657383</v>
      </c>
      <c r="E415">
        <f t="shared" ca="1" si="801"/>
        <v>0.53971378904237288</v>
      </c>
      <c r="F415">
        <f t="shared" ref="F415" ca="1" si="860">NORMINV(E415,0,1)</f>
        <v>9.9712694631576754E-2</v>
      </c>
      <c r="G415">
        <f t="shared" ca="1" si="801"/>
        <v>0.88836859071174246</v>
      </c>
      <c r="H415">
        <f t="shared" ca="1" si="799"/>
        <v>1.2178977836263232</v>
      </c>
      <c r="I415">
        <f ca="1">SUM(B$1:B415)</f>
        <v>47.324511639974588</v>
      </c>
      <c r="J415">
        <f ca="1">SUM(D$1:D415)</f>
        <v>20.462921601982156</v>
      </c>
      <c r="K415">
        <f ca="1">SUM(F$1:F415)</f>
        <v>13.575125183262577</v>
      </c>
      <c r="L415">
        <f ca="1">SUM(H$1:H415)</f>
        <v>0.21756112524790305</v>
      </c>
      <c r="O415">
        <f t="shared" si="804"/>
        <v>415</v>
      </c>
      <c r="P415">
        <f t="shared" ref="P415:S415" ca="1" si="861">$N$4*EXP($N$2*$N$1*O415+$N$3*SQRT($N$2)*I415)</f>
        <v>482.07199222721158</v>
      </c>
      <c r="Q415">
        <f t="shared" ca="1" si="861"/>
        <v>209.62932229095452</v>
      </c>
      <c r="R415">
        <f t="shared" ca="1" si="861"/>
        <v>159.86657458331086</v>
      </c>
      <c r="S415">
        <f t="shared" ca="1" si="861"/>
        <v>103.9325650421849</v>
      </c>
    </row>
    <row r="416" spans="1:19" x14ac:dyDescent="0.25">
      <c r="A416">
        <f t="shared" ca="1" si="801"/>
        <v>0.75763923574235303</v>
      </c>
      <c r="B416">
        <f t="shared" ca="1" si="802"/>
        <v>0.69872880549141059</v>
      </c>
      <c r="C416">
        <f t="shared" ca="1" si="801"/>
        <v>0.2807555457948655</v>
      </c>
      <c r="D416">
        <f t="shared" ca="1" si="802"/>
        <v>-0.58059848795806646</v>
      </c>
      <c r="E416">
        <f t="shared" ca="1" si="801"/>
        <v>0.1219899655768365</v>
      </c>
      <c r="F416">
        <f t="shared" ref="F416" ca="1" si="862">NORMINV(E416,0,1)</f>
        <v>-1.1650965057046301</v>
      </c>
      <c r="G416">
        <f t="shared" ca="1" si="801"/>
        <v>0.22662736551102847</v>
      </c>
      <c r="H416">
        <f t="shared" ca="1" si="799"/>
        <v>-0.74999995638483063</v>
      </c>
      <c r="I416">
        <f ca="1">SUM(B$1:B416)</f>
        <v>48.023240445466001</v>
      </c>
      <c r="J416">
        <f ca="1">SUM(D$1:D416)</f>
        <v>19.882323114024089</v>
      </c>
      <c r="K416">
        <f ca="1">SUM(F$1:F416)</f>
        <v>12.410028677557946</v>
      </c>
      <c r="L416">
        <f ca="1">SUM(H$1:H416)</f>
        <v>-0.53243883113692758</v>
      </c>
      <c r="O416">
        <f t="shared" si="804"/>
        <v>416</v>
      </c>
      <c r="P416">
        <f t="shared" ref="P416:S416" ca="1" si="863">$N$4*EXP($N$2*$N$1*O416+$N$3*SQRT($N$2)*I416)</f>
        <v>492.89677254093283</v>
      </c>
      <c r="Q416">
        <f t="shared" ca="1" si="863"/>
        <v>206.27319500037635</v>
      </c>
      <c r="R416">
        <f t="shared" ca="1" si="863"/>
        <v>154.003690998151</v>
      </c>
      <c r="S416">
        <f t="shared" ca="1" si="863"/>
        <v>101.38815067019773</v>
      </c>
    </row>
    <row r="417" spans="1:19" x14ac:dyDescent="0.25">
      <c r="A417">
        <f t="shared" ca="1" si="801"/>
        <v>0.59256929909686307</v>
      </c>
      <c r="B417">
        <f t="shared" ca="1" si="802"/>
        <v>0.23415918248788639</v>
      </c>
      <c r="C417">
        <f t="shared" ca="1" si="801"/>
        <v>0.97615961255019112</v>
      </c>
      <c r="D417">
        <f t="shared" ca="1" si="802"/>
        <v>1.9802025371445064</v>
      </c>
      <c r="E417">
        <f t="shared" ca="1" si="801"/>
        <v>0.21782308795519445</v>
      </c>
      <c r="F417">
        <f t="shared" ref="F417" ca="1" si="864">NORMINV(E417,0,1)</f>
        <v>-0.77956633841590506</v>
      </c>
      <c r="G417">
        <f t="shared" ca="1" si="801"/>
        <v>0.48276301475991334</v>
      </c>
      <c r="H417">
        <f t="shared" ca="1" si="799"/>
        <v>-4.3220166557372881E-2</v>
      </c>
      <c r="I417">
        <f ca="1">SUM(B$1:B417)</f>
        <v>48.257399627953887</v>
      </c>
      <c r="J417">
        <f ca="1">SUM(D$1:D417)</f>
        <v>21.862525651168596</v>
      </c>
      <c r="K417">
        <f ca="1">SUM(F$1:F417)</f>
        <v>11.630462339142042</v>
      </c>
      <c r="L417">
        <f ca="1">SUM(H$1:H417)</f>
        <v>-0.57565899769430051</v>
      </c>
      <c r="O417">
        <f t="shared" si="804"/>
        <v>417</v>
      </c>
      <c r="P417">
        <f t="shared" ref="P417:S417" ca="1" si="865">$N$4*EXP($N$2*$N$1*O417+$N$3*SQRT($N$2)*I417)</f>
        <v>496.6440138289114</v>
      </c>
      <c r="Q417">
        <f t="shared" ca="1" si="865"/>
        <v>219.71153844857008</v>
      </c>
      <c r="R417">
        <f t="shared" ca="1" si="865"/>
        <v>150.66952706717487</v>
      </c>
      <c r="S417">
        <f t="shared" ca="1" si="865"/>
        <v>101.18326517346448</v>
      </c>
    </row>
    <row r="418" spans="1:19" x14ac:dyDescent="0.25">
      <c r="A418">
        <f t="shared" ca="1" si="801"/>
        <v>0.61067625629901612</v>
      </c>
      <c r="B418">
        <f t="shared" ca="1" si="802"/>
        <v>0.28108202525052822</v>
      </c>
      <c r="C418">
        <f t="shared" ca="1" si="801"/>
        <v>0.30828097230197771</v>
      </c>
      <c r="D418">
        <f t="shared" ca="1" si="802"/>
        <v>-0.50072887950491729</v>
      </c>
      <c r="E418">
        <f t="shared" ca="1" si="801"/>
        <v>0.41406564085312925</v>
      </c>
      <c r="F418">
        <f t="shared" ref="F418" ca="1" si="866">NORMINV(E418,0,1)</f>
        <v>-0.21709888651472189</v>
      </c>
      <c r="G418">
        <f t="shared" ca="1" si="801"/>
        <v>0.91224030869708572</v>
      </c>
      <c r="H418">
        <f t="shared" ca="1" si="799"/>
        <v>1.3546804707881577</v>
      </c>
      <c r="I418">
        <f ca="1">SUM(B$1:B418)</f>
        <v>48.538481653204414</v>
      </c>
      <c r="J418">
        <f ca="1">SUM(D$1:D418)</f>
        <v>21.361796771663681</v>
      </c>
      <c r="K418">
        <f ca="1">SUM(F$1:F418)</f>
        <v>11.413363452627321</v>
      </c>
      <c r="L418">
        <f ca="1">SUM(H$1:H418)</f>
        <v>0.77902147309385716</v>
      </c>
      <c r="O418">
        <f t="shared" si="804"/>
        <v>418</v>
      </c>
      <c r="P418">
        <f t="shared" ref="P418:S418" ca="1" si="867">$N$4*EXP($N$2*$N$1*O418+$N$3*SQRT($N$2)*I418)</f>
        <v>501.15987593319744</v>
      </c>
      <c r="Q418">
        <f t="shared" ca="1" si="867"/>
        <v>216.46741418187963</v>
      </c>
      <c r="R418">
        <f t="shared" ca="1" si="867"/>
        <v>149.54647712673511</v>
      </c>
      <c r="S418">
        <f t="shared" ca="1" si="867"/>
        <v>105.57049999087909</v>
      </c>
    </row>
    <row r="419" spans="1:19" x14ac:dyDescent="0.25">
      <c r="A419">
        <f t="shared" ca="1" si="801"/>
        <v>0.71319676346884808</v>
      </c>
      <c r="B419">
        <f t="shared" ca="1" si="802"/>
        <v>0.56274803058131595</v>
      </c>
      <c r="C419">
        <f t="shared" ca="1" si="801"/>
        <v>0.29546459667526648</v>
      </c>
      <c r="D419">
        <f t="shared" ca="1" si="802"/>
        <v>-0.53748999601534464</v>
      </c>
      <c r="E419">
        <f t="shared" ca="1" si="801"/>
        <v>0.23587942987879962</v>
      </c>
      <c r="F419">
        <f t="shared" ref="F419" ca="1" si="868">NORMINV(E419,0,1)</f>
        <v>-0.71962021881668004</v>
      </c>
      <c r="G419">
        <f t="shared" ca="1" si="801"/>
        <v>0.7804976318425183</v>
      </c>
      <c r="H419">
        <f t="shared" ca="1" si="799"/>
        <v>0.77387496379628429</v>
      </c>
      <c r="I419">
        <f ca="1">SUM(B$1:B419)</f>
        <v>49.101229683785732</v>
      </c>
      <c r="J419">
        <f ca="1">SUM(D$1:D419)</f>
        <v>20.824306775648335</v>
      </c>
      <c r="K419">
        <f ca="1">SUM(F$1:F419)</f>
        <v>10.693743233810642</v>
      </c>
      <c r="L419">
        <f ca="1">SUM(H$1:H419)</f>
        <v>1.5528964368901415</v>
      </c>
      <c r="O419">
        <f t="shared" si="804"/>
        <v>419</v>
      </c>
      <c r="P419">
        <f t="shared" ref="P419:S419" ca="1" si="869">$N$4*EXP($N$2*$N$1*O419+$N$3*SQRT($N$2)*I419)</f>
        <v>510.22330019770152</v>
      </c>
      <c r="Q419">
        <f t="shared" ca="1" si="869"/>
        <v>213.21669140657792</v>
      </c>
      <c r="R419">
        <f t="shared" ca="1" si="869"/>
        <v>146.10073320108305</v>
      </c>
      <c r="S419">
        <f t="shared" ca="1" si="869"/>
        <v>108.10144231672223</v>
      </c>
    </row>
    <row r="420" spans="1:19" x14ac:dyDescent="0.25">
      <c r="A420">
        <f t="shared" ca="1" si="801"/>
        <v>0.44468899176564802</v>
      </c>
      <c r="B420">
        <f t="shared" ca="1" si="802"/>
        <v>-0.13909132463031795</v>
      </c>
      <c r="C420">
        <f t="shared" ca="1" si="801"/>
        <v>0.16306825226429411</v>
      </c>
      <c r="D420">
        <f t="shared" ca="1" si="802"/>
        <v>-0.98192559652920841</v>
      </c>
      <c r="E420">
        <f t="shared" ca="1" si="801"/>
        <v>7.3928348400320143E-2</v>
      </c>
      <c r="F420">
        <f t="shared" ref="F420" ca="1" si="870">NORMINV(E420,0,1)</f>
        <v>-1.4471436431985687</v>
      </c>
      <c r="G420">
        <f t="shared" ca="1" si="801"/>
        <v>0.48587105555696952</v>
      </c>
      <c r="H420">
        <f t="shared" ca="1" si="799"/>
        <v>-3.5423418564696621E-2</v>
      </c>
      <c r="I420">
        <f ca="1">SUM(B$1:B420)</f>
        <v>48.962138359155411</v>
      </c>
      <c r="J420">
        <f ca="1">SUM(D$1:D420)</f>
        <v>19.842381179119126</v>
      </c>
      <c r="K420">
        <f ca="1">SUM(F$1:F420)</f>
        <v>9.2465995906120728</v>
      </c>
      <c r="L420">
        <f ca="1">SUM(H$1:H420)</f>
        <v>1.5174730183254448</v>
      </c>
      <c r="O420">
        <f t="shared" si="804"/>
        <v>420</v>
      </c>
      <c r="P420">
        <f t="shared" ref="P420:S420" ca="1" si="871">$N$4*EXP($N$2*$N$1*O420+$N$3*SQRT($N$2)*I420)</f>
        <v>508.09372123470496</v>
      </c>
      <c r="Q420">
        <f t="shared" ca="1" si="871"/>
        <v>206.63597998431169</v>
      </c>
      <c r="R420">
        <f t="shared" ca="1" si="871"/>
        <v>139.40869908543959</v>
      </c>
      <c r="S420">
        <f t="shared" ca="1" si="871"/>
        <v>107.83761702814725</v>
      </c>
    </row>
    <row r="421" spans="1:19" x14ac:dyDescent="0.25">
      <c r="A421">
        <f t="shared" ca="1" si="801"/>
        <v>1.0629337431876884E-2</v>
      </c>
      <c r="B421">
        <f t="shared" ca="1" si="802"/>
        <v>-2.3033586035203553</v>
      </c>
      <c r="C421">
        <f t="shared" ca="1" si="801"/>
        <v>0.16331542213886707</v>
      </c>
      <c r="D421">
        <f t="shared" ca="1" si="802"/>
        <v>-0.98092273664282781</v>
      </c>
      <c r="E421">
        <f t="shared" ca="1" si="801"/>
        <v>0.38347521793289518</v>
      </c>
      <c r="F421">
        <f t="shared" ref="F421" ca="1" si="872">NORMINV(E421,0,1)</f>
        <v>-0.29636619882011261</v>
      </c>
      <c r="G421">
        <f t="shared" ca="1" si="801"/>
        <v>0.86154077441632149</v>
      </c>
      <c r="H421">
        <f t="shared" ca="1" si="799"/>
        <v>1.0872678534010163</v>
      </c>
      <c r="I421">
        <f ca="1">SUM(B$1:B421)</f>
        <v>46.658779755635052</v>
      </c>
      <c r="J421">
        <f ca="1">SUM(D$1:D421)</f>
        <v>18.861458442476298</v>
      </c>
      <c r="K421">
        <f ca="1">SUM(F$1:F421)</f>
        <v>8.9502333917919596</v>
      </c>
      <c r="L421">
        <f ca="1">SUM(H$1:H421)</f>
        <v>2.6047408717264613</v>
      </c>
      <c r="O421">
        <f t="shared" si="804"/>
        <v>421</v>
      </c>
      <c r="P421">
        <f t="shared" ref="P421:S421" ca="1" si="873">$N$4*EXP($N$2*$N$1*O421+$N$3*SQRT($N$2)*I421)</f>
        <v>472.63118903721295</v>
      </c>
      <c r="Q421">
        <f t="shared" ca="1" si="873"/>
        <v>198.9445843998609</v>
      </c>
      <c r="R421">
        <f t="shared" ca="1" si="873"/>
        <v>137.90281138916259</v>
      </c>
      <c r="S421">
        <f t="shared" ca="1" si="873"/>
        <v>111.56121802589118</v>
      </c>
    </row>
    <row r="422" spans="1:19" x14ac:dyDescent="0.25">
      <c r="A422">
        <f t="shared" ca="1" si="801"/>
        <v>0.8081849738263599</v>
      </c>
      <c r="B422">
        <f t="shared" ca="1" si="802"/>
        <v>0.87122730768321688</v>
      </c>
      <c r="C422">
        <f t="shared" ca="1" si="801"/>
        <v>0.98716697805643605</v>
      </c>
      <c r="D422">
        <f t="shared" ca="1" si="802"/>
        <v>2.2312277925313722</v>
      </c>
      <c r="E422">
        <f t="shared" ca="1" si="801"/>
        <v>0.77240074880500897</v>
      </c>
      <c r="F422">
        <f t="shared" ref="F422" ca="1" si="874">NORMINV(E422,0,1)</f>
        <v>0.74677646810068254</v>
      </c>
      <c r="G422">
        <f t="shared" ca="1" si="801"/>
        <v>0.28605034791801764</v>
      </c>
      <c r="H422">
        <f t="shared" ca="1" si="799"/>
        <v>-0.56496040530803571</v>
      </c>
      <c r="I422">
        <f ca="1">SUM(B$1:B422)</f>
        <v>47.530007063318266</v>
      </c>
      <c r="J422">
        <f ca="1">SUM(D$1:D422)</f>
        <v>21.092686235007669</v>
      </c>
      <c r="K422">
        <f ca="1">SUM(F$1:F422)</f>
        <v>9.697009859892642</v>
      </c>
      <c r="L422">
        <f ca="1">SUM(H$1:H422)</f>
        <v>2.0397804664184256</v>
      </c>
      <c r="O422">
        <f t="shared" si="804"/>
        <v>422</v>
      </c>
      <c r="P422">
        <f t="shared" ref="P422:S422" ca="1" si="875">$N$4*EXP($N$2*$N$1*O422+$N$3*SQRT($N$2)*I422)</f>
        <v>485.87668187389238</v>
      </c>
      <c r="Q422">
        <f t="shared" ca="1" si="875"/>
        <v>213.99046528753956</v>
      </c>
      <c r="R422">
        <f t="shared" ca="1" si="875"/>
        <v>141.60701392884528</v>
      </c>
      <c r="S422">
        <f t="shared" ca="1" si="875"/>
        <v>109.67416805656592</v>
      </c>
    </row>
    <row r="423" spans="1:19" x14ac:dyDescent="0.25">
      <c r="A423">
        <f t="shared" ca="1" si="801"/>
        <v>0.59232715415002435</v>
      </c>
      <c r="B423">
        <f t="shared" ca="1" si="802"/>
        <v>0.23353539027176043</v>
      </c>
      <c r="C423">
        <f t="shared" ca="1" si="801"/>
        <v>0.57645380986434835</v>
      </c>
      <c r="D423">
        <f t="shared" ca="1" si="802"/>
        <v>0.19282965209090366</v>
      </c>
      <c r="E423">
        <f t="shared" ca="1" si="801"/>
        <v>0.46577062451858475</v>
      </c>
      <c r="F423">
        <f t="shared" ref="F423" ca="1" si="876">NORMINV(E423,0,1)</f>
        <v>-8.5905865146401403E-2</v>
      </c>
      <c r="G423">
        <f t="shared" ca="1" si="801"/>
        <v>0.64614839988238848</v>
      </c>
      <c r="H423">
        <f t="shared" ca="1" si="799"/>
        <v>0.37494254062805055</v>
      </c>
      <c r="I423">
        <f ca="1">SUM(B$1:B423)</f>
        <v>47.763542453590027</v>
      </c>
      <c r="J423">
        <f ca="1">SUM(D$1:D423)</f>
        <v>21.285515887098573</v>
      </c>
      <c r="K423">
        <f ca="1">SUM(F$1:F423)</f>
        <v>9.6111039947462409</v>
      </c>
      <c r="L423">
        <f ca="1">SUM(H$1:H423)</f>
        <v>2.4147230070464762</v>
      </c>
      <c r="O423">
        <f t="shared" si="804"/>
        <v>423</v>
      </c>
      <c r="P423">
        <f t="shared" ref="P423:S423" ca="1" si="877">$N$4*EXP($N$2*$N$1*O423+$N$3*SQRT($N$2)*I423)</f>
        <v>489.5609342182567</v>
      </c>
      <c r="Q423">
        <f t="shared" ca="1" si="877"/>
        <v>215.45154280814117</v>
      </c>
      <c r="R423">
        <f t="shared" ca="1" si="877"/>
        <v>141.26532070904838</v>
      </c>
      <c r="S423">
        <f t="shared" ca="1" si="877"/>
        <v>110.9695284544906</v>
      </c>
    </row>
    <row r="424" spans="1:19" x14ac:dyDescent="0.25">
      <c r="A424">
        <f t="shared" ca="1" si="801"/>
        <v>7.5219102146115158E-2</v>
      </c>
      <c r="B424">
        <f t="shared" ca="1" si="802"/>
        <v>-1.4379853733243337</v>
      </c>
      <c r="C424">
        <f t="shared" ca="1" si="801"/>
        <v>0.9708673392274314</v>
      </c>
      <c r="D424">
        <f t="shared" ca="1" si="802"/>
        <v>1.8936963842354111</v>
      </c>
      <c r="E424">
        <f t="shared" ca="1" si="801"/>
        <v>0.68228082483951447</v>
      </c>
      <c r="F424">
        <f t="shared" ref="F424" ca="1" si="878">NORMINV(E424,0,1)</f>
        <v>0.47408632436013931</v>
      </c>
      <c r="G424">
        <f t="shared" ca="1" si="801"/>
        <v>0.9228651861190289</v>
      </c>
      <c r="H424">
        <f t="shared" ca="1" si="799"/>
        <v>1.4246111755695963</v>
      </c>
      <c r="I424">
        <f ca="1">SUM(B$1:B424)</f>
        <v>46.325557080265696</v>
      </c>
      <c r="J424">
        <f ca="1">SUM(D$1:D424)</f>
        <v>23.179212271333984</v>
      </c>
      <c r="K424">
        <f ca="1">SUM(F$1:F424)</f>
        <v>10.085190319106379</v>
      </c>
      <c r="L424">
        <f ca="1">SUM(H$1:H424)</f>
        <v>3.8393341826160725</v>
      </c>
      <c r="O424">
        <f t="shared" si="804"/>
        <v>424</v>
      </c>
      <c r="P424">
        <f t="shared" ref="P424:S424" ca="1" si="879">$N$4*EXP($N$2*$N$1*O424+$N$3*SQRT($N$2)*I424)</f>
        <v>467.97508976672714</v>
      </c>
      <c r="Q424">
        <f t="shared" ca="1" si="879"/>
        <v>227.71593405722928</v>
      </c>
      <c r="R424">
        <f t="shared" ca="1" si="879"/>
        <v>143.73992006748625</v>
      </c>
      <c r="S424">
        <f t="shared" ca="1" si="879"/>
        <v>116.11924897640762</v>
      </c>
    </row>
    <row r="425" spans="1:19" x14ac:dyDescent="0.25">
      <c r="A425">
        <f t="shared" ca="1" si="801"/>
        <v>0.6809182969455575</v>
      </c>
      <c r="B425">
        <f t="shared" ca="1" si="802"/>
        <v>0.47026821101758115</v>
      </c>
      <c r="C425">
        <f t="shared" ca="1" si="801"/>
        <v>0.47044425657662259</v>
      </c>
      <c r="D425">
        <f t="shared" ca="1" si="802"/>
        <v>-7.4153163691903237E-2</v>
      </c>
      <c r="E425">
        <f t="shared" ca="1" si="801"/>
        <v>0.98588526251312214</v>
      </c>
      <c r="F425">
        <f t="shared" ref="F425" ca="1" si="880">NORMINV(E425,0,1)</f>
        <v>2.1940825575768819</v>
      </c>
      <c r="G425">
        <f t="shared" ca="1" si="801"/>
        <v>0.34412227440985854</v>
      </c>
      <c r="H425">
        <f t="shared" ca="1" si="799"/>
        <v>-0.40123848501867471</v>
      </c>
      <c r="I425">
        <f ca="1">SUM(B$1:B425)</f>
        <v>46.795825291283279</v>
      </c>
      <c r="J425">
        <f ca="1">SUM(D$1:D425)</f>
        <v>23.105059107642081</v>
      </c>
      <c r="K425">
        <f ca="1">SUM(F$1:F425)</f>
        <v>12.279272876683262</v>
      </c>
      <c r="L425">
        <f ca="1">SUM(H$1:H425)</f>
        <v>3.4380956975973977</v>
      </c>
      <c r="O425">
        <f t="shared" si="804"/>
        <v>425</v>
      </c>
      <c r="P425">
        <f t="shared" ref="P425:S425" ca="1" si="881">$N$4*EXP($N$2*$N$1*O425+$N$3*SQRT($N$2)*I425)</f>
        <v>475.05260087342816</v>
      </c>
      <c r="Q425">
        <f t="shared" ca="1" si="881"/>
        <v>227.50395250101968</v>
      </c>
      <c r="R425">
        <f t="shared" ca="1" si="881"/>
        <v>154.01817284179199</v>
      </c>
      <c r="S425">
        <f t="shared" ca="1" si="881"/>
        <v>114.89505919018126</v>
      </c>
    </row>
    <row r="426" spans="1:19" x14ac:dyDescent="0.25">
      <c r="A426">
        <f t="shared" ca="1" si="801"/>
        <v>0.59938836568010812</v>
      </c>
      <c r="B426">
        <f t="shared" ca="1" si="802"/>
        <v>0.25176427987244016</v>
      </c>
      <c r="C426">
        <f t="shared" ca="1" si="801"/>
        <v>0.81716551927337466</v>
      </c>
      <c r="D426">
        <f t="shared" ca="1" si="802"/>
        <v>0.90461580091019744</v>
      </c>
      <c r="E426">
        <f t="shared" ca="1" si="801"/>
        <v>0.90761299342081081</v>
      </c>
      <c r="F426">
        <f t="shared" ref="F426" ca="1" si="882">NORMINV(E426,0,1)</f>
        <v>1.3261983274800513</v>
      </c>
      <c r="G426">
        <f t="shared" ca="1" si="801"/>
        <v>0.72420703318603508</v>
      </c>
      <c r="H426">
        <f t="shared" ca="1" si="799"/>
        <v>0.5953853235200145</v>
      </c>
      <c r="I426">
        <f ca="1">SUM(B$1:B426)</f>
        <v>47.047589571155719</v>
      </c>
      <c r="J426">
        <f ca="1">SUM(D$1:D426)</f>
        <v>24.009674908552277</v>
      </c>
      <c r="K426">
        <f ca="1">SUM(F$1:F426)</f>
        <v>13.605471204163313</v>
      </c>
      <c r="L426">
        <f ca="1">SUM(H$1:H426)</f>
        <v>4.0334810211174119</v>
      </c>
      <c r="O426">
        <f t="shared" si="804"/>
        <v>426</v>
      </c>
      <c r="P426">
        <f t="shared" ref="P426:S426" ca="1" si="883">$N$4*EXP($N$2*$N$1*O426+$N$3*SQRT($N$2)*I426)</f>
        <v>478.92967901414909</v>
      </c>
      <c r="Q426">
        <f t="shared" ca="1" si="883"/>
        <v>234.25952756926515</v>
      </c>
      <c r="R426">
        <f t="shared" ca="1" si="883"/>
        <v>160.80336992854077</v>
      </c>
      <c r="S426">
        <f t="shared" ca="1" si="883"/>
        <v>117.22771522801057</v>
      </c>
    </row>
    <row r="427" spans="1:19" x14ac:dyDescent="0.25">
      <c r="A427">
        <f t="shared" ca="1" si="801"/>
        <v>0.83084961116172773</v>
      </c>
      <c r="B427">
        <f t="shared" ca="1" si="802"/>
        <v>0.95752808526168043</v>
      </c>
      <c r="C427">
        <f t="shared" ca="1" si="801"/>
        <v>8.7190406772174933E-2</v>
      </c>
      <c r="D427">
        <f t="shared" ca="1" si="802"/>
        <v>-1.3582612117092567</v>
      </c>
      <c r="E427">
        <f t="shared" ca="1" si="801"/>
        <v>0.33850153275417982</v>
      </c>
      <c r="F427">
        <f t="shared" ref="F427" ca="1" si="884">NORMINV(E427,0,1)</f>
        <v>-0.41655618179391224</v>
      </c>
      <c r="G427">
        <f t="shared" ca="1" si="801"/>
        <v>0.8214902896317684</v>
      </c>
      <c r="H427">
        <f t="shared" ca="1" si="799"/>
        <v>0.92105939019687444</v>
      </c>
      <c r="I427">
        <f ca="1">SUM(B$1:B427)</f>
        <v>48.005117656417397</v>
      </c>
      <c r="J427">
        <f ca="1">SUM(D$1:D427)</f>
        <v>22.651413696843022</v>
      </c>
      <c r="K427">
        <f ca="1">SUM(F$1:F427)</f>
        <v>13.188915022369402</v>
      </c>
      <c r="L427">
        <f ca="1">SUM(H$1:H427)</f>
        <v>4.9545404113142864</v>
      </c>
      <c r="O427">
        <f t="shared" si="804"/>
        <v>427</v>
      </c>
      <c r="P427">
        <f t="shared" ref="P427:S427" ca="1" si="885">$N$4*EXP($N$2*$N$1*O427+$N$3*SQRT($N$2)*I427)</f>
        <v>493.69182736194722</v>
      </c>
      <c r="Q427">
        <f t="shared" ca="1" si="885"/>
        <v>225.10734643771272</v>
      </c>
      <c r="R427">
        <f t="shared" ca="1" si="885"/>
        <v>158.4194272056379</v>
      </c>
      <c r="S427">
        <f t="shared" ca="1" si="885"/>
        <v>120.62130977488796</v>
      </c>
    </row>
    <row r="428" spans="1:19" x14ac:dyDescent="0.25">
      <c r="A428">
        <f t="shared" ca="1" si="801"/>
        <v>1.4944100553743844E-2</v>
      </c>
      <c r="B428">
        <f t="shared" ca="1" si="802"/>
        <v>-2.1715688183002482</v>
      </c>
      <c r="C428">
        <f t="shared" ca="1" si="801"/>
        <v>0.23999504140430639</v>
      </c>
      <c r="D428">
        <f t="shared" ca="1" si="802"/>
        <v>-0.70631851347118579</v>
      </c>
      <c r="E428">
        <f t="shared" ca="1" si="801"/>
        <v>7.509632508616626E-2</v>
      </c>
      <c r="F428">
        <f t="shared" ref="F428" ca="1" si="886">NORMINV(E428,0,1)</f>
        <v>-1.4388513278232038</v>
      </c>
      <c r="G428">
        <f t="shared" ca="1" si="801"/>
        <v>0.35762268048740187</v>
      </c>
      <c r="H428">
        <f t="shared" ca="1" si="799"/>
        <v>-0.36482055423693116</v>
      </c>
      <c r="I428">
        <f ca="1">SUM(B$1:B428)</f>
        <v>45.833548838117146</v>
      </c>
      <c r="J428">
        <f ca="1">SUM(D$1:D428)</f>
        <v>21.945095183371837</v>
      </c>
      <c r="K428">
        <f ca="1">SUM(F$1:F428)</f>
        <v>11.750063694546199</v>
      </c>
      <c r="L428">
        <f ca="1">SUM(H$1:H428)</f>
        <v>4.5897198570773554</v>
      </c>
      <c r="O428">
        <f t="shared" si="804"/>
        <v>428</v>
      </c>
      <c r="P428">
        <f t="shared" ref="P428:S428" ca="1" si="887">$N$4*EXP($N$2*$N$1*O428+$N$3*SQRT($N$2)*I428)</f>
        <v>461.144717843899</v>
      </c>
      <c r="Q428">
        <f t="shared" ca="1" si="887"/>
        <v>218.73756585671663</v>
      </c>
      <c r="R428">
        <f t="shared" ca="1" si="887"/>
        <v>151.20895920910414</v>
      </c>
      <c r="S428">
        <f t="shared" ca="1" si="887"/>
        <v>119.07273809366608</v>
      </c>
    </row>
    <row r="429" spans="1:19" x14ac:dyDescent="0.25">
      <c r="A429">
        <f t="shared" ca="1" si="801"/>
        <v>0.41787280380780778</v>
      </c>
      <c r="B429">
        <f t="shared" ca="1" si="802"/>
        <v>-0.20733837334605001</v>
      </c>
      <c r="C429">
        <f t="shared" ca="1" si="801"/>
        <v>0.78085277949462351</v>
      </c>
      <c r="D429">
        <f t="shared" ca="1" si="802"/>
        <v>0.77507652683652173</v>
      </c>
      <c r="E429">
        <f t="shared" ca="1" si="801"/>
        <v>0.16859198666646036</v>
      </c>
      <c r="F429">
        <f t="shared" ref="F429" ca="1" si="888">NORMINV(E429,0,1)</f>
        <v>-0.95974419732409266</v>
      </c>
      <c r="G429">
        <f t="shared" ca="1" si="801"/>
        <v>0.78477953899726172</v>
      </c>
      <c r="H429">
        <f t="shared" ca="1" si="799"/>
        <v>0.78843736520893914</v>
      </c>
      <c r="I429">
        <f ca="1">SUM(B$1:B429)</f>
        <v>45.626210464771098</v>
      </c>
      <c r="J429">
        <f ca="1">SUM(D$1:D429)</f>
        <v>22.720171710208358</v>
      </c>
      <c r="K429">
        <f ca="1">SUM(F$1:F429)</f>
        <v>10.790319497222107</v>
      </c>
      <c r="L429">
        <f ca="1">SUM(H$1:H429)</f>
        <v>5.3781572222862941</v>
      </c>
      <c r="O429">
        <f t="shared" si="804"/>
        <v>429</v>
      </c>
      <c r="P429">
        <f t="shared" ref="P429:S429" ca="1" si="889">$N$4*EXP($N$2*$N$1*O429+$N$3*SQRT($N$2)*I429)</f>
        <v>458.23391404134082</v>
      </c>
      <c r="Q429">
        <f t="shared" ca="1" si="889"/>
        <v>224.01382244715373</v>
      </c>
      <c r="R429">
        <f t="shared" ca="1" si="889"/>
        <v>146.86010860137097</v>
      </c>
      <c r="S429">
        <f t="shared" ca="1" si="889"/>
        <v>121.96146405667119</v>
      </c>
    </row>
    <row r="430" spans="1:19" x14ac:dyDescent="0.25">
      <c r="A430">
        <f t="shared" ca="1" si="801"/>
        <v>0.52461116440172451</v>
      </c>
      <c r="B430">
        <f t="shared" ca="1" si="802"/>
        <v>6.1730223237054557E-2</v>
      </c>
      <c r="C430">
        <f t="shared" ca="1" si="801"/>
        <v>0.57184270766224732</v>
      </c>
      <c r="D430">
        <f t="shared" ca="1" si="802"/>
        <v>0.18106751207311195</v>
      </c>
      <c r="E430">
        <f t="shared" ca="1" si="801"/>
        <v>0.71687856099872949</v>
      </c>
      <c r="F430">
        <f t="shared" ref="F430" ca="1" si="890">NORMINV(E430,0,1)</f>
        <v>0.57359354923643979</v>
      </c>
      <c r="G430">
        <f t="shared" ca="1" si="801"/>
        <v>1.9293584770452177E-2</v>
      </c>
      <c r="H430">
        <f t="shared" ca="1" si="799"/>
        <v>-2.068562398054917</v>
      </c>
      <c r="I430">
        <f ca="1">SUM(B$1:B430)</f>
        <v>45.687940688008155</v>
      </c>
      <c r="J430">
        <f ca="1">SUM(D$1:D430)</f>
        <v>22.901239222281472</v>
      </c>
      <c r="K430">
        <f ca="1">SUM(F$1:F430)</f>
        <v>11.363913046458547</v>
      </c>
      <c r="L430">
        <f ca="1">SUM(H$1:H430)</f>
        <v>3.3095948242313771</v>
      </c>
      <c r="O430">
        <f t="shared" si="804"/>
        <v>430</v>
      </c>
      <c r="P430">
        <f t="shared" ref="P430:S430" ca="1" si="891">$N$4*EXP($N$2*$N$1*O430+$N$3*SQRT($N$2)*I430)</f>
        <v>459.21683919655368</v>
      </c>
      <c r="Q430">
        <f t="shared" ca="1" si="891"/>
        <v>225.33898596460466</v>
      </c>
      <c r="R430">
        <f t="shared" ca="1" si="891"/>
        <v>149.57679193949073</v>
      </c>
      <c r="S430">
        <f t="shared" ca="1" si="891"/>
        <v>114.33017789503437</v>
      </c>
    </row>
    <row r="431" spans="1:19" x14ac:dyDescent="0.25">
      <c r="A431">
        <f t="shared" ca="1" si="801"/>
        <v>3.6783239962691061E-2</v>
      </c>
      <c r="B431">
        <f t="shared" ca="1" si="802"/>
        <v>-1.7893002121398931</v>
      </c>
      <c r="C431">
        <f t="shared" ca="1" si="801"/>
        <v>0.6648593438031416</v>
      </c>
      <c r="D431">
        <f t="shared" ca="1" si="802"/>
        <v>0.42576195434396857</v>
      </c>
      <c r="E431">
        <f t="shared" ca="1" si="801"/>
        <v>0.33633123595904335</v>
      </c>
      <c r="F431">
        <f t="shared" ref="F431" ca="1" si="892">NORMINV(E431,0,1)</f>
        <v>-0.42249675069229853</v>
      </c>
      <c r="G431">
        <f t="shared" ca="1" si="801"/>
        <v>0.84546429013738267</v>
      </c>
      <c r="H431">
        <f t="shared" ca="1" si="799"/>
        <v>1.017172407506109</v>
      </c>
      <c r="I431">
        <f ca="1">SUM(B$1:B431)</f>
        <v>43.898640475868262</v>
      </c>
      <c r="J431">
        <f ca="1">SUM(D$1:D431)</f>
        <v>23.327001176625441</v>
      </c>
      <c r="K431">
        <f ca="1">SUM(F$1:F431)</f>
        <v>10.941416295766249</v>
      </c>
      <c r="L431">
        <f ca="1">SUM(H$1:H431)</f>
        <v>4.3267672317374863</v>
      </c>
      <c r="O431">
        <f t="shared" si="804"/>
        <v>431</v>
      </c>
      <c r="P431">
        <f t="shared" ref="P431:S431" ca="1" si="893">$N$4*EXP($N$2*$N$1*O431+$N$3*SQRT($N$2)*I431)</f>
        <v>434.13835275293195</v>
      </c>
      <c r="Q431">
        <f t="shared" ca="1" si="893"/>
        <v>227.24761173671811</v>
      </c>
      <c r="R431">
        <f t="shared" ca="1" si="893"/>
        <v>147.65540556559665</v>
      </c>
      <c r="S431">
        <f t="shared" ca="1" si="893"/>
        <v>118.00739022024598</v>
      </c>
    </row>
    <row r="432" spans="1:19" x14ac:dyDescent="0.25">
      <c r="A432">
        <f t="shared" ca="1" si="801"/>
        <v>0.96849221542132313</v>
      </c>
      <c r="B432">
        <f t="shared" ca="1" si="802"/>
        <v>1.8590816266975183</v>
      </c>
      <c r="C432">
        <f t="shared" ca="1" si="801"/>
        <v>0.77721875224300774</v>
      </c>
      <c r="D432">
        <f t="shared" ca="1" si="802"/>
        <v>0.76283384212106564</v>
      </c>
      <c r="E432">
        <f t="shared" ca="1" si="801"/>
        <v>0.33528833664149216</v>
      </c>
      <c r="F432">
        <f t="shared" ref="F432" ca="1" si="894">NORMINV(E432,0,1)</f>
        <v>-0.42535668994596365</v>
      </c>
      <c r="G432">
        <f t="shared" ca="1" si="801"/>
        <v>0.30462302555731724</v>
      </c>
      <c r="H432">
        <f t="shared" ca="1" si="799"/>
        <v>-0.51114996537151391</v>
      </c>
      <c r="I432">
        <f ca="1">SUM(B$1:B432)</f>
        <v>45.757722102565779</v>
      </c>
      <c r="J432">
        <f ca="1">SUM(D$1:D432)</f>
        <v>24.089835018746506</v>
      </c>
      <c r="K432">
        <f ca="1">SUM(F$1:F432)</f>
        <v>10.516059605820285</v>
      </c>
      <c r="L432">
        <f ca="1">SUM(H$1:H432)</f>
        <v>3.8156172663659724</v>
      </c>
      <c r="O432">
        <f t="shared" si="804"/>
        <v>432</v>
      </c>
      <c r="P432">
        <f t="shared" ref="P432:S432" ca="1" si="895">$N$4*EXP($N$2*$N$1*O432+$N$3*SQRT($N$2)*I432)</f>
        <v>460.40993165851376</v>
      </c>
      <c r="Q432">
        <f t="shared" ca="1" si="895"/>
        <v>233.99034318113388</v>
      </c>
      <c r="R432">
        <f t="shared" ca="1" si="895"/>
        <v>145.8854296614727</v>
      </c>
      <c r="S432">
        <f t="shared" ca="1" si="895"/>
        <v>116.08194396287811</v>
      </c>
    </row>
    <row r="433" spans="1:19" x14ac:dyDescent="0.25">
      <c r="A433">
        <f t="shared" ca="1" si="801"/>
        <v>0.99794653546965628</v>
      </c>
      <c r="B433">
        <f t="shared" ca="1" si="802"/>
        <v>2.8698297149299825</v>
      </c>
      <c r="C433">
        <f t="shared" ca="1" si="801"/>
        <v>0.60395937212134221</v>
      </c>
      <c r="D433">
        <f t="shared" ca="1" si="802"/>
        <v>0.26360895719871114</v>
      </c>
      <c r="E433">
        <f t="shared" ca="1" si="801"/>
        <v>0.59077964210344447</v>
      </c>
      <c r="F433">
        <f t="shared" ref="F433" ca="1" si="896">NORMINV(E433,0,1)</f>
        <v>0.22955096216469292</v>
      </c>
      <c r="G433">
        <f t="shared" ca="1" si="801"/>
        <v>0.36121026693363978</v>
      </c>
      <c r="H433">
        <f t="shared" ca="1" si="799"/>
        <v>-0.35522567186397003</v>
      </c>
      <c r="I433">
        <f ca="1">SUM(B$1:B433)</f>
        <v>48.627551817495764</v>
      </c>
      <c r="J433">
        <f ca="1">SUM(D$1:D433)</f>
        <v>24.353443975945218</v>
      </c>
      <c r="K433">
        <f ca="1">SUM(F$1:F433)</f>
        <v>10.745610567984977</v>
      </c>
      <c r="L433">
        <f ca="1">SUM(H$1:H433)</f>
        <v>3.4603915945020023</v>
      </c>
      <c r="O433">
        <f t="shared" si="804"/>
        <v>433</v>
      </c>
      <c r="P433">
        <f t="shared" ref="P433:S433" ca="1" si="897">$N$4*EXP($N$2*$N$1*O433+$N$3*SQRT($N$2)*I433)</f>
        <v>504.06579277399339</v>
      </c>
      <c r="Q433">
        <f t="shared" ca="1" si="897"/>
        <v>237.99380048993001</v>
      </c>
      <c r="R433">
        <f t="shared" ca="1" si="897"/>
        <v>147.06079868575694</v>
      </c>
      <c r="S433">
        <f t="shared" ca="1" si="897"/>
        <v>114.81716646088753</v>
      </c>
    </row>
    <row r="434" spans="1:19" x14ac:dyDescent="0.25">
      <c r="A434">
        <f t="shared" ca="1" si="801"/>
        <v>0.71704289344163863</v>
      </c>
      <c r="B434">
        <f t="shared" ca="1" si="802"/>
        <v>0.57407919238743299</v>
      </c>
      <c r="C434">
        <f t="shared" ca="1" si="801"/>
        <v>0.53546382172380091</v>
      </c>
      <c r="D434">
        <f t="shared" ca="1" si="802"/>
        <v>8.90120211447335E-2</v>
      </c>
      <c r="E434">
        <f t="shared" ca="1" si="801"/>
        <v>0.45035072670198528</v>
      </c>
      <c r="F434">
        <f t="shared" ref="F434" ca="1" si="898">NORMINV(E434,0,1)</f>
        <v>-0.12477528596569949</v>
      </c>
      <c r="G434">
        <f t="shared" ca="1" si="801"/>
        <v>0.50615325712504367</v>
      </c>
      <c r="H434">
        <f t="shared" ca="1" si="799"/>
        <v>1.5424539894129143E-2</v>
      </c>
      <c r="I434">
        <f ca="1">SUM(B$1:B434)</f>
        <v>49.201631009883194</v>
      </c>
      <c r="J434">
        <f ca="1">SUM(D$1:D434)</f>
        <v>24.442455997089951</v>
      </c>
      <c r="K434">
        <f ca="1">SUM(F$1:F434)</f>
        <v>10.620835282019279</v>
      </c>
      <c r="L434">
        <f ca="1">SUM(H$1:H434)</f>
        <v>3.4758161343961316</v>
      </c>
      <c r="O434">
        <f t="shared" si="804"/>
        <v>434</v>
      </c>
      <c r="P434">
        <f t="shared" ref="P434:S434" ca="1" si="899">$N$4*EXP($N$2*$N$1*O434+$N$3*SQRT($N$2)*I434)</f>
        <v>513.36495650310258</v>
      </c>
      <c r="Q434">
        <f t="shared" ca="1" si="899"/>
        <v>239.10273479682104</v>
      </c>
      <c r="R434">
        <f t="shared" ca="1" si="899"/>
        <v>146.51621022279849</v>
      </c>
      <c r="S434">
        <f t="shared" ca="1" si="899"/>
        <v>114.8605496036907</v>
      </c>
    </row>
    <row r="435" spans="1:19" x14ac:dyDescent="0.25">
      <c r="A435">
        <f t="shared" ca="1" si="801"/>
        <v>0.33882312601811282</v>
      </c>
      <c r="B435">
        <f t="shared" ca="1" si="802"/>
        <v>-0.41567716615027883</v>
      </c>
      <c r="C435">
        <f t="shared" ca="1" si="801"/>
        <v>0.83552954549308567</v>
      </c>
      <c r="D435">
        <f t="shared" ca="1" si="802"/>
        <v>0.97624935810530922</v>
      </c>
      <c r="E435">
        <f t="shared" ca="1" si="801"/>
        <v>0.29832115797747327</v>
      </c>
      <c r="F435">
        <f t="shared" ref="F435" ca="1" si="900">NORMINV(E435,0,1)</f>
        <v>-0.52923517868220127</v>
      </c>
      <c r="G435">
        <f t="shared" ca="1" si="801"/>
        <v>0.85498289338340261</v>
      </c>
      <c r="H435">
        <f t="shared" ca="1" si="799"/>
        <v>1.058046566163342</v>
      </c>
      <c r="I435">
        <f ca="1">SUM(B$1:B435)</f>
        <v>48.785953843732912</v>
      </c>
      <c r="J435">
        <f ca="1">SUM(D$1:D435)</f>
        <v>25.418705355195261</v>
      </c>
      <c r="K435">
        <f ca="1">SUM(F$1:F435)</f>
        <v>10.091600103337077</v>
      </c>
      <c r="L435">
        <f ca="1">SUM(H$1:H435)</f>
        <v>4.5338627005594736</v>
      </c>
      <c r="O435">
        <f t="shared" si="804"/>
        <v>435</v>
      </c>
      <c r="P435">
        <f t="shared" ref="P435:S435" ca="1" si="901">$N$4*EXP($N$2*$N$1*O435+$N$3*SQRT($N$2)*I435)</f>
        <v>506.78802576697137</v>
      </c>
      <c r="Q435">
        <f t="shared" ca="1" si="901"/>
        <v>246.24754986515515</v>
      </c>
      <c r="R435">
        <f t="shared" ca="1" si="901"/>
        <v>144.29854074395067</v>
      </c>
      <c r="S435">
        <f t="shared" ca="1" si="901"/>
        <v>118.70056969148291</v>
      </c>
    </row>
    <row r="436" spans="1:19" x14ac:dyDescent="0.25">
      <c r="A436">
        <f t="shared" ca="1" si="801"/>
        <v>0.44929975089872831</v>
      </c>
      <c r="B436">
        <f t="shared" ca="1" si="802"/>
        <v>-0.12743072200690447</v>
      </c>
      <c r="C436">
        <f t="shared" ca="1" si="801"/>
        <v>0.16046070188773864</v>
      </c>
      <c r="D436">
        <f t="shared" ca="1" si="802"/>
        <v>-0.99256619906613819</v>
      </c>
      <c r="E436">
        <f t="shared" ca="1" si="801"/>
        <v>0.15354590271086288</v>
      </c>
      <c r="F436">
        <f t="shared" ref="F436" ca="1" si="902">NORMINV(E436,0,1)</f>
        <v>-1.0213433275865291</v>
      </c>
      <c r="G436">
        <f t="shared" ca="1" si="801"/>
        <v>0.66136185371366585</v>
      </c>
      <c r="H436">
        <f t="shared" ca="1" si="799"/>
        <v>0.41618273471412814</v>
      </c>
      <c r="I436">
        <f ca="1">SUM(B$1:B436)</f>
        <v>48.658523121726006</v>
      </c>
      <c r="J436">
        <f ca="1">SUM(D$1:D436)</f>
        <v>24.426139156129121</v>
      </c>
      <c r="K436">
        <f ca="1">SUM(F$1:F436)</f>
        <v>9.0702567757505488</v>
      </c>
      <c r="L436">
        <f ca="1">SUM(H$1:H436)</f>
        <v>4.9500454352736014</v>
      </c>
      <c r="O436">
        <f t="shared" si="804"/>
        <v>436</v>
      </c>
      <c r="P436">
        <f t="shared" ref="P436:S436" ca="1" si="903">$N$4*EXP($N$2*$N$1*O436+$N$3*SQRT($N$2)*I436)</f>
        <v>504.85817247945261</v>
      </c>
      <c r="Q436">
        <f t="shared" ca="1" si="903"/>
        <v>238.5768608489538</v>
      </c>
      <c r="R436">
        <f t="shared" ca="1" si="903"/>
        <v>139.51792671463227</v>
      </c>
      <c r="S436">
        <f t="shared" ca="1" si="903"/>
        <v>120.15277889917297</v>
      </c>
    </row>
    <row r="437" spans="1:19" x14ac:dyDescent="0.25">
      <c r="A437">
        <f t="shared" ca="1" si="801"/>
        <v>0.96787129961337959</v>
      </c>
      <c r="B437">
        <f t="shared" ca="1" si="802"/>
        <v>1.8503897117914574</v>
      </c>
      <c r="C437">
        <f t="shared" ca="1" si="801"/>
        <v>6.3343327221352497E-2</v>
      </c>
      <c r="D437">
        <f t="shared" ca="1" si="802"/>
        <v>-1.5272990949486895</v>
      </c>
      <c r="E437">
        <f t="shared" ca="1" si="801"/>
        <v>0.7020463627000868</v>
      </c>
      <c r="F437">
        <f t="shared" ref="F437" ca="1" si="904">NORMINV(E437,0,1)</f>
        <v>0.53029519939488368</v>
      </c>
      <c r="G437">
        <f t="shared" ca="1" si="801"/>
        <v>0.78785956053085771</v>
      </c>
      <c r="H437">
        <f t="shared" ca="1" si="799"/>
        <v>0.79901644075622746</v>
      </c>
      <c r="I437">
        <f ca="1">SUM(B$1:B437)</f>
        <v>50.508912833517464</v>
      </c>
      <c r="J437">
        <f ca="1">SUM(D$1:D437)</f>
        <v>22.898840061180433</v>
      </c>
      <c r="K437">
        <f ca="1">SUM(F$1:F437)</f>
        <v>9.6005519751454322</v>
      </c>
      <c r="L437">
        <f ca="1">SUM(H$1:H437)</f>
        <v>5.7490618760298293</v>
      </c>
      <c r="O437">
        <f t="shared" si="804"/>
        <v>437</v>
      </c>
      <c r="P437">
        <f t="shared" ref="P437:S437" ca="1" si="905">$N$4*EXP($N$2*$N$1*O437+$N$3*SQRT($N$2)*I437)</f>
        <v>535.26275311143706</v>
      </c>
      <c r="Q437">
        <f t="shared" ca="1" si="905"/>
        <v>228.74750139058685</v>
      </c>
      <c r="R437">
        <f t="shared" ca="1" si="905"/>
        <v>141.59141614602575</v>
      </c>
      <c r="S437">
        <f t="shared" ca="1" si="905"/>
        <v>123.26569522751214</v>
      </c>
    </row>
    <row r="438" spans="1:19" x14ac:dyDescent="0.25">
      <c r="A438">
        <f t="shared" ca="1" si="801"/>
        <v>0.19727115457786415</v>
      </c>
      <c r="B438">
        <f t="shared" ca="1" si="802"/>
        <v>-0.85140879263366809</v>
      </c>
      <c r="C438">
        <f t="shared" ca="1" si="801"/>
        <v>0.22938994546244318</v>
      </c>
      <c r="D438">
        <f t="shared" ca="1" si="802"/>
        <v>-0.74085742726514814</v>
      </c>
      <c r="E438">
        <f t="shared" ca="1" si="801"/>
        <v>0.77967159778349993</v>
      </c>
      <c r="F438">
        <f t="shared" ref="F438" ca="1" si="906">NORMINV(E438,0,1)</f>
        <v>0.77108457235521832</v>
      </c>
      <c r="G438">
        <f t="shared" ca="1" si="801"/>
        <v>0.22020556866185503</v>
      </c>
      <c r="H438">
        <f t="shared" ca="1" si="799"/>
        <v>-0.77149913094745282</v>
      </c>
      <c r="I438">
        <f ca="1">SUM(B$1:B438)</f>
        <v>49.657504040883794</v>
      </c>
      <c r="J438">
        <f ca="1">SUM(D$1:D438)</f>
        <v>22.157982633915285</v>
      </c>
      <c r="K438">
        <f ca="1">SUM(F$1:F438)</f>
        <v>10.37163654750065</v>
      </c>
      <c r="L438">
        <f ca="1">SUM(H$1:H438)</f>
        <v>4.9775627450823769</v>
      </c>
      <c r="O438">
        <f t="shared" si="804"/>
        <v>438</v>
      </c>
      <c r="P438">
        <f t="shared" ref="P438:S438" ca="1" si="907">$N$4*EXP($N$2*$N$1*O438+$N$3*SQRT($N$2)*I438)</f>
        <v>521.2028482559906</v>
      </c>
      <c r="Q438">
        <f t="shared" ca="1" si="907"/>
        <v>222.84897546500503</v>
      </c>
      <c r="R438">
        <f t="shared" ca="1" si="907"/>
        <v>144.90264421466577</v>
      </c>
      <c r="S438">
        <f t="shared" ca="1" si="907"/>
        <v>120.38551286800039</v>
      </c>
    </row>
    <row r="439" spans="1:19" x14ac:dyDescent="0.25">
      <c r="A439">
        <f t="shared" ca="1" si="801"/>
        <v>0.26725381355996702</v>
      </c>
      <c r="B439">
        <f t="shared" ca="1" si="802"/>
        <v>-0.62113982630874043</v>
      </c>
      <c r="C439">
        <f t="shared" ca="1" si="801"/>
        <v>0.74166651563549046</v>
      </c>
      <c r="D439">
        <f t="shared" ca="1" si="802"/>
        <v>0.64849171342168987</v>
      </c>
      <c r="E439">
        <f t="shared" ca="1" si="801"/>
        <v>0.20507365057790961</v>
      </c>
      <c r="F439">
        <f t="shared" ref="F439" ca="1" si="908">NORMINV(E439,0,1)</f>
        <v>-0.8236344396302252</v>
      </c>
      <c r="G439">
        <f t="shared" ca="1" si="801"/>
        <v>8.12908703010774E-2</v>
      </c>
      <c r="H439">
        <f t="shared" ca="1" si="799"/>
        <v>-1.3964409842196011</v>
      </c>
      <c r="I439">
        <f ca="1">SUM(B$1:B439)</f>
        <v>49.036364214575052</v>
      </c>
      <c r="J439">
        <f ca="1">SUM(D$1:D439)</f>
        <v>22.806474347336977</v>
      </c>
      <c r="K439">
        <f ca="1">SUM(F$1:F439)</f>
        <v>9.548002107870424</v>
      </c>
      <c r="L439">
        <f ca="1">SUM(H$1:H439)</f>
        <v>3.5811217608627759</v>
      </c>
      <c r="O439">
        <f t="shared" si="804"/>
        <v>439</v>
      </c>
      <c r="P439">
        <f t="shared" ref="P439:S439" ca="1" si="909">$N$4*EXP($N$2*$N$1*O439+$N$3*SQRT($N$2)*I439)</f>
        <v>511.2065199283677</v>
      </c>
      <c r="Q439">
        <f t="shared" ca="1" si="909"/>
        <v>226.99692532004426</v>
      </c>
      <c r="R439">
        <f t="shared" ca="1" si="909"/>
        <v>141.30816278791397</v>
      </c>
      <c r="S439">
        <f t="shared" ca="1" si="909"/>
        <v>115.12313021936286</v>
      </c>
    </row>
    <row r="440" spans="1:19" x14ac:dyDescent="0.25">
      <c r="A440">
        <f t="shared" ca="1" si="801"/>
        <v>0.76808164043044025</v>
      </c>
      <c r="B440">
        <f t="shared" ca="1" si="802"/>
        <v>0.73254379991234431</v>
      </c>
      <c r="C440">
        <f t="shared" ca="1" si="801"/>
        <v>0.50634429643047485</v>
      </c>
      <c r="D440">
        <f t="shared" ca="1" si="802"/>
        <v>1.5903463174194388E-2</v>
      </c>
      <c r="E440">
        <f t="shared" ca="1" si="801"/>
        <v>0.71245299749415891</v>
      </c>
      <c r="F440">
        <f t="shared" ref="F440" ca="1" si="910">NORMINV(E440,0,1)</f>
        <v>0.56056516414529434</v>
      </c>
      <c r="G440">
        <f t="shared" ca="1" si="801"/>
        <v>8.3434834475982322E-2</v>
      </c>
      <c r="H440">
        <f t="shared" ca="1" si="799"/>
        <v>-1.3823323773878</v>
      </c>
      <c r="I440">
        <f ca="1">SUM(B$1:B440)</f>
        <v>49.768908014487394</v>
      </c>
      <c r="J440">
        <f ca="1">SUM(D$1:D440)</f>
        <v>22.822377810511171</v>
      </c>
      <c r="K440">
        <f ca="1">SUM(F$1:F440)</f>
        <v>10.108567272015719</v>
      </c>
      <c r="L440">
        <f ca="1">SUM(H$1:H440)</f>
        <v>2.1987893834749759</v>
      </c>
      <c r="O440">
        <f t="shared" si="804"/>
        <v>440</v>
      </c>
      <c r="P440">
        <f t="shared" ref="P440:S440" ca="1" si="911">$N$4*EXP($N$2*$N$1*O440+$N$3*SQRT($N$2)*I440)</f>
        <v>523.2425015979436</v>
      </c>
      <c r="Q440">
        <f t="shared" ca="1" si="911"/>
        <v>227.65366846607847</v>
      </c>
      <c r="R440">
        <f t="shared" ca="1" si="911"/>
        <v>143.84401833428711</v>
      </c>
      <c r="S440">
        <f t="shared" ca="1" si="911"/>
        <v>110.27376224806562</v>
      </c>
    </row>
    <row r="441" spans="1:19" x14ac:dyDescent="0.25">
      <c r="A441">
        <f t="shared" ca="1" si="801"/>
        <v>0.24246104343907826</v>
      </c>
      <c r="B441">
        <f t="shared" ca="1" si="802"/>
        <v>-0.69840798057400133</v>
      </c>
      <c r="C441">
        <f t="shared" ca="1" si="801"/>
        <v>0.16900180970811041</v>
      </c>
      <c r="D441">
        <f t="shared" ca="1" si="802"/>
        <v>-0.95811728683963904</v>
      </c>
      <c r="E441">
        <f t="shared" ca="1" si="801"/>
        <v>0.61125768653680701</v>
      </c>
      <c r="F441">
        <f t="shared" ref="F441" ca="1" si="912">NORMINV(E441,0,1)</f>
        <v>0.28259850440953649</v>
      </c>
      <c r="G441">
        <f t="shared" ca="1" si="801"/>
        <v>0.81901240223417371</v>
      </c>
      <c r="H441">
        <f t="shared" ca="1" si="799"/>
        <v>0.91160783672167656</v>
      </c>
      <c r="I441">
        <f ca="1">SUM(B$1:B441)</f>
        <v>49.07050003391339</v>
      </c>
      <c r="J441">
        <f ca="1">SUM(D$1:D441)</f>
        <v>21.864260523671533</v>
      </c>
      <c r="K441">
        <f ca="1">SUM(F$1:F441)</f>
        <v>10.391165776425256</v>
      </c>
      <c r="L441">
        <f ca="1">SUM(H$1:H441)</f>
        <v>3.1103972201966523</v>
      </c>
      <c r="O441">
        <f t="shared" si="804"/>
        <v>441</v>
      </c>
      <c r="P441">
        <f t="shared" ref="P441:S441" ca="1" si="913">$N$4*EXP($N$2*$N$1*O441+$N$3*SQRT($N$2)*I441)</f>
        <v>511.95957138826333</v>
      </c>
      <c r="Q441">
        <f t="shared" ca="1" si="913"/>
        <v>220.39225622640663</v>
      </c>
      <c r="R441">
        <f t="shared" ca="1" si="913"/>
        <v>144.92114491332237</v>
      </c>
      <c r="S441">
        <f t="shared" ca="1" si="913"/>
        <v>113.51019824409063</v>
      </c>
    </row>
    <row r="442" spans="1:19" x14ac:dyDescent="0.25">
      <c r="A442">
        <f t="shared" ca="1" si="801"/>
        <v>0.82853825854692176</v>
      </c>
      <c r="B442">
        <f t="shared" ca="1" si="802"/>
        <v>0.94840467003180617</v>
      </c>
      <c r="C442">
        <f t="shared" ca="1" si="801"/>
        <v>0.10134991880511734</v>
      </c>
      <c r="D442">
        <f t="shared" ca="1" si="802"/>
        <v>-1.2738972374006268</v>
      </c>
      <c r="E442">
        <f t="shared" ca="1" si="801"/>
        <v>0.54211410325477327</v>
      </c>
      <c r="F442">
        <f t="shared" ref="F442" ca="1" si="914">NORMINV(E442,0,1)</f>
        <v>0.10576123592301481</v>
      </c>
      <c r="G442">
        <f t="shared" ca="1" si="801"/>
        <v>0.46292682387928619</v>
      </c>
      <c r="H442">
        <f t="shared" ca="1" si="799"/>
        <v>-9.3062828549615964E-2</v>
      </c>
      <c r="I442">
        <f ca="1">SUM(B$1:B442)</f>
        <v>50.018904703945196</v>
      </c>
      <c r="J442">
        <f ca="1">SUM(D$1:D442)</f>
        <v>20.590363286270907</v>
      </c>
      <c r="K442">
        <f ca="1">SUM(F$1:F442)</f>
        <v>10.496927012348271</v>
      </c>
      <c r="L442">
        <f ca="1">SUM(H$1:H442)</f>
        <v>3.0173343916470365</v>
      </c>
      <c r="O442">
        <f t="shared" si="804"/>
        <v>442</v>
      </c>
      <c r="P442">
        <f t="shared" ref="P442:S442" ca="1" si="915">$N$4*EXP($N$2*$N$1*O442+$N$3*SQRT($N$2)*I442)</f>
        <v>527.58817710210599</v>
      </c>
      <c r="Q442">
        <f t="shared" ca="1" si="915"/>
        <v>212.38185640658273</v>
      </c>
      <c r="R442">
        <f t="shared" ca="1" si="915"/>
        <v>145.17378863921371</v>
      </c>
      <c r="S442">
        <f t="shared" ca="1" si="915"/>
        <v>113.18363740171667</v>
      </c>
    </row>
    <row r="443" spans="1:19" x14ac:dyDescent="0.25">
      <c r="A443">
        <f t="shared" ca="1" si="801"/>
        <v>0.82299524388568479</v>
      </c>
      <c r="B443">
        <f t="shared" ca="1" si="802"/>
        <v>0.92684019462870437</v>
      </c>
      <c r="C443">
        <f t="shared" ca="1" si="801"/>
        <v>0.6040236110021161</v>
      </c>
      <c r="D443">
        <f t="shared" ca="1" si="802"/>
        <v>0.26377567690556208</v>
      </c>
      <c r="E443">
        <f t="shared" ca="1" si="801"/>
        <v>0.34831193157231943</v>
      </c>
      <c r="F443">
        <f t="shared" ref="F443" ca="1" si="916">NORMINV(E443,0,1)</f>
        <v>-0.389881920924397</v>
      </c>
      <c r="G443">
        <f t="shared" ca="1" si="801"/>
        <v>0.55581160527176976</v>
      </c>
      <c r="H443">
        <f t="shared" ca="1" si="799"/>
        <v>0.14035844424210647</v>
      </c>
      <c r="I443">
        <f ca="1">SUM(B$1:B443)</f>
        <v>50.945744898573899</v>
      </c>
      <c r="J443">
        <f ca="1">SUM(D$1:D443)</f>
        <v>20.854138963176471</v>
      </c>
      <c r="K443">
        <f ca="1">SUM(F$1:F443)</f>
        <v>10.107045091423874</v>
      </c>
      <c r="L443">
        <f ca="1">SUM(H$1:H443)</f>
        <v>3.1576928358891432</v>
      </c>
      <c r="O443">
        <f t="shared" si="804"/>
        <v>443</v>
      </c>
      <c r="P443">
        <f t="shared" ref="P443:S443" ca="1" si="917">$N$4*EXP($N$2*$N$1*O443+$N$3*SQRT($N$2)*I443)</f>
        <v>543.32471693543766</v>
      </c>
      <c r="Q443">
        <f t="shared" ca="1" si="917"/>
        <v>214.82341093034228</v>
      </c>
      <c r="R443">
        <f t="shared" ca="1" si="917"/>
        <v>143.47142353951224</v>
      </c>
      <c r="S443">
        <f t="shared" ca="1" si="917"/>
        <v>113.64672280167444</v>
      </c>
    </row>
    <row r="444" spans="1:19" x14ac:dyDescent="0.25">
      <c r="A444">
        <f t="shared" ca="1" si="801"/>
        <v>0.85658500780391267</v>
      </c>
      <c r="B444">
        <f t="shared" ca="1" si="802"/>
        <v>1.0651015357359586</v>
      </c>
      <c r="C444">
        <f t="shared" ca="1" si="801"/>
        <v>0.10563101328113711</v>
      </c>
      <c r="D444">
        <f t="shared" ca="1" si="802"/>
        <v>-1.2501027193218393</v>
      </c>
      <c r="E444">
        <f t="shared" ca="1" si="801"/>
        <v>0.87943221622572598</v>
      </c>
      <c r="F444">
        <f t="shared" ref="F444" ca="1" si="918">NORMINV(E444,0,1)</f>
        <v>1.1721531664071869</v>
      </c>
      <c r="G444">
        <f t="shared" ca="1" si="801"/>
        <v>0.6497954895026794</v>
      </c>
      <c r="H444">
        <f t="shared" ca="1" si="799"/>
        <v>0.38476838944827529</v>
      </c>
      <c r="I444">
        <f ca="1">SUM(B$1:B444)</f>
        <v>52.010846434309855</v>
      </c>
      <c r="J444">
        <f ca="1">SUM(D$1:D444)</f>
        <v>19.604036243854633</v>
      </c>
      <c r="K444">
        <f ca="1">SUM(F$1:F444)</f>
        <v>11.279198257831061</v>
      </c>
      <c r="L444">
        <f ca="1">SUM(H$1:H444)</f>
        <v>3.5424612253374184</v>
      </c>
      <c r="O444">
        <f t="shared" si="804"/>
        <v>444</v>
      </c>
      <c r="P444">
        <f t="shared" ref="P444:S444" ca="1" si="919">$N$4*EXP($N$2*$N$1*O444+$N$3*SQRT($N$2)*I444)</f>
        <v>561.9726056771716</v>
      </c>
      <c r="Q444">
        <f t="shared" ca="1" si="919"/>
        <v>207.29476988413947</v>
      </c>
      <c r="R444">
        <f t="shared" ca="1" si="919"/>
        <v>148.64508026104861</v>
      </c>
      <c r="S444">
        <f t="shared" ca="1" si="919"/>
        <v>115.1505379879241</v>
      </c>
    </row>
    <row r="445" spans="1:19" x14ac:dyDescent="0.25">
      <c r="A445">
        <f t="shared" ca="1" si="801"/>
        <v>0.69255041594232536</v>
      </c>
      <c r="B445">
        <f t="shared" ca="1" si="802"/>
        <v>0.50309260154237034</v>
      </c>
      <c r="C445">
        <f t="shared" ca="1" si="801"/>
        <v>0.80250746381682425</v>
      </c>
      <c r="D445">
        <f t="shared" ca="1" si="802"/>
        <v>0.85061172805282381</v>
      </c>
      <c r="E445">
        <f t="shared" ca="1" si="801"/>
        <v>0.18170500363121</v>
      </c>
      <c r="F445">
        <f t="shared" ref="F445" ca="1" si="920">NORMINV(E445,0,1)</f>
        <v>-0.90888656305495774</v>
      </c>
      <c r="G445">
        <f t="shared" ca="1" si="801"/>
        <v>6.2681913773944054E-2</v>
      </c>
      <c r="H445">
        <f t="shared" ca="1" si="799"/>
        <v>-1.5326430527205903</v>
      </c>
      <c r="I445">
        <f ca="1">SUM(B$1:B445)</f>
        <v>52.513939035852225</v>
      </c>
      <c r="J445">
        <f ca="1">SUM(D$1:D445)</f>
        <v>20.454647971907455</v>
      </c>
      <c r="K445">
        <f ca="1">SUM(F$1:F445)</f>
        <v>10.370311694776102</v>
      </c>
      <c r="L445">
        <f ca="1">SUM(H$1:H445)</f>
        <v>2.009818172616828</v>
      </c>
      <c r="O445">
        <f t="shared" si="804"/>
        <v>445</v>
      </c>
      <c r="P445">
        <f t="shared" ref="P445:S445" ca="1" si="921">$N$4*EXP($N$2*$N$1*O445+$N$3*SQRT($N$2)*I445)</f>
        <v>571.06180547418171</v>
      </c>
      <c r="Q445">
        <f t="shared" ca="1" si="921"/>
        <v>213.30796215475326</v>
      </c>
      <c r="R445">
        <f t="shared" ca="1" si="921"/>
        <v>144.62255948235753</v>
      </c>
      <c r="S445">
        <f t="shared" ca="1" si="921"/>
        <v>109.636293028635</v>
      </c>
    </row>
    <row r="446" spans="1:19" x14ac:dyDescent="0.25">
      <c r="A446">
        <f t="shared" ca="1" si="801"/>
        <v>0.5580480797487396</v>
      </c>
      <c r="B446">
        <f t="shared" ca="1" si="802"/>
        <v>0.14602222875381757</v>
      </c>
      <c r="C446">
        <f t="shared" ca="1" si="801"/>
        <v>0.81269628994297416</v>
      </c>
      <c r="D446">
        <f t="shared" ca="1" si="802"/>
        <v>0.88787606646134798</v>
      </c>
      <c r="E446">
        <f t="shared" ca="1" si="801"/>
        <v>0.28541526444960663</v>
      </c>
      <c r="F446">
        <f t="shared" ref="F446" ca="1" si="922">NORMINV(E446,0,1)</f>
        <v>-0.56682875986782788</v>
      </c>
      <c r="G446">
        <f t="shared" ca="1" si="801"/>
        <v>0.45734476471555308</v>
      </c>
      <c r="H446">
        <f t="shared" ca="1" si="799"/>
        <v>-0.10712535890102459</v>
      </c>
      <c r="I446">
        <f ca="1">SUM(B$1:B446)</f>
        <v>52.659961264606039</v>
      </c>
      <c r="J446">
        <f ca="1">SUM(D$1:D446)</f>
        <v>21.342524038368804</v>
      </c>
      <c r="K446">
        <f ca="1">SUM(F$1:F446)</f>
        <v>9.8034829349082742</v>
      </c>
      <c r="L446">
        <f ca="1">SUM(H$1:H446)</f>
        <v>1.9026928137158035</v>
      </c>
      <c r="O446">
        <f t="shared" si="804"/>
        <v>446</v>
      </c>
      <c r="P446">
        <f t="shared" ref="P446:S446" ca="1" si="923">$N$4*EXP($N$2*$N$1*O446+$N$3*SQRT($N$2)*I446)</f>
        <v>573.80816041487196</v>
      </c>
      <c r="Q446">
        <f t="shared" ca="1" si="923"/>
        <v>219.47697562605981</v>
      </c>
      <c r="R446">
        <f t="shared" ca="1" si="923"/>
        <v>142.23745700265599</v>
      </c>
      <c r="S446">
        <f t="shared" ca="1" si="923"/>
        <v>109.21529244380714</v>
      </c>
    </row>
    <row r="447" spans="1:19" x14ac:dyDescent="0.25">
      <c r="A447">
        <f t="shared" ca="1" si="801"/>
        <v>2.463925361499042E-2</v>
      </c>
      <c r="B447">
        <f t="shared" ca="1" si="802"/>
        <v>-1.9661740649453547</v>
      </c>
      <c r="C447">
        <f t="shared" ca="1" si="801"/>
        <v>0.21841965731225021</v>
      </c>
      <c r="D447">
        <f t="shared" ca="1" si="802"/>
        <v>-0.77754157682225777</v>
      </c>
      <c r="E447">
        <f t="shared" ca="1" si="801"/>
        <v>0.51586944709989269</v>
      </c>
      <c r="F447">
        <f t="shared" ref="F447" ca="1" si="924">NORMINV(E447,0,1)</f>
        <v>3.9789301304568966E-2</v>
      </c>
      <c r="G447">
        <f t="shared" ca="1" si="801"/>
        <v>0.29526572163718667</v>
      </c>
      <c r="H447">
        <f t="shared" ca="1" si="799"/>
        <v>-0.53806605947332298</v>
      </c>
      <c r="I447">
        <f ca="1">SUM(B$1:B447)</f>
        <v>50.693787199660683</v>
      </c>
      <c r="J447">
        <f ca="1">SUM(D$1:D447)</f>
        <v>20.564982461546546</v>
      </c>
      <c r="K447">
        <f ca="1">SUM(F$1:F447)</f>
        <v>9.8432722362128438</v>
      </c>
      <c r="L447">
        <f ca="1">SUM(H$1:H447)</f>
        <v>1.3646267542424804</v>
      </c>
      <c r="O447">
        <f t="shared" si="804"/>
        <v>447</v>
      </c>
      <c r="P447">
        <f t="shared" ref="P447:S447" ca="1" si="925">$N$4*EXP($N$2*$N$1*O447+$N$3*SQRT($N$2)*I447)</f>
        <v>539.45796980039938</v>
      </c>
      <c r="Q447">
        <f t="shared" ca="1" si="925"/>
        <v>212.71251530872198</v>
      </c>
      <c r="R447">
        <f t="shared" ca="1" si="925"/>
        <v>142.22481128468573</v>
      </c>
      <c r="S447">
        <f t="shared" ca="1" si="925"/>
        <v>107.37969420907928</v>
      </c>
    </row>
    <row r="448" spans="1:19" x14ac:dyDescent="0.25">
      <c r="A448">
        <f t="shared" ca="1" si="801"/>
        <v>0.9087454445318357</v>
      </c>
      <c r="B448">
        <f t="shared" ca="1" si="802"/>
        <v>1.3330691537635386</v>
      </c>
      <c r="C448">
        <f t="shared" ca="1" si="801"/>
        <v>0.20745766653680131</v>
      </c>
      <c r="D448">
        <f t="shared" ca="1" si="802"/>
        <v>-0.81527427053809609</v>
      </c>
      <c r="E448">
        <f t="shared" ca="1" si="801"/>
        <v>0.74350650833017817</v>
      </c>
      <c r="F448">
        <f t="shared" ref="F448" ca="1" si="926">NORMINV(E448,0,1)</f>
        <v>0.65419375677596114</v>
      </c>
      <c r="G448">
        <f t="shared" ca="1" si="801"/>
        <v>0.46312933059301642</v>
      </c>
      <c r="H448">
        <f t="shared" ca="1" si="799"/>
        <v>-9.255302867807251E-2</v>
      </c>
      <c r="I448">
        <f ca="1">SUM(B$1:B448)</f>
        <v>52.026856353424222</v>
      </c>
      <c r="J448">
        <f ca="1">SUM(D$1:D448)</f>
        <v>19.749708191008448</v>
      </c>
      <c r="K448">
        <f ca="1">SUM(F$1:F448)</f>
        <v>10.497465992988804</v>
      </c>
      <c r="L448">
        <f ca="1">SUM(H$1:H448)</f>
        <v>1.2720737255644079</v>
      </c>
      <c r="O448">
        <f t="shared" si="804"/>
        <v>448</v>
      </c>
      <c r="P448">
        <f t="shared" ref="P448:S448" ca="1" si="927">$N$4*EXP($N$2*$N$1*O448+$N$3*SQRT($N$2)*I448)</f>
        <v>562.70247237801527</v>
      </c>
      <c r="Q448">
        <f t="shared" ca="1" si="927"/>
        <v>208.278231922012</v>
      </c>
      <c r="R448">
        <f t="shared" ca="1" si="927"/>
        <v>145.05809714926565</v>
      </c>
      <c r="S448">
        <f t="shared" ca="1" si="927"/>
        <v>107.12732826163946</v>
      </c>
    </row>
    <row r="449" spans="1:19" x14ac:dyDescent="0.25">
      <c r="A449">
        <f t="shared" ca="1" si="801"/>
        <v>0.13308340874031266</v>
      </c>
      <c r="B449">
        <f t="shared" ca="1" si="802"/>
        <v>-1.1119333284804267</v>
      </c>
      <c r="C449">
        <f t="shared" ca="1" si="801"/>
        <v>0.10212580630185997</v>
      </c>
      <c r="D449">
        <f t="shared" ca="1" si="802"/>
        <v>-1.2695313611025996</v>
      </c>
      <c r="E449">
        <f t="shared" ca="1" si="801"/>
        <v>8.7879642563095883E-2</v>
      </c>
      <c r="F449">
        <f t="shared" ref="F449" ca="1" si="928">NORMINV(E449,0,1)</f>
        <v>-1.3539282016727054</v>
      </c>
      <c r="G449">
        <f t="shared" ca="1" si="801"/>
        <v>0.98444695969944096</v>
      </c>
      <c r="H449">
        <f t="shared" ca="1" si="799"/>
        <v>2.1557130235277939</v>
      </c>
      <c r="I449">
        <f ca="1">SUM(B$1:B449)</f>
        <v>50.914923024943796</v>
      </c>
      <c r="J449">
        <f ca="1">SUM(D$1:D449)</f>
        <v>18.480176829905847</v>
      </c>
      <c r="K449">
        <f ca="1">SUM(F$1:F449)</f>
        <v>9.1435377913160991</v>
      </c>
      <c r="L449">
        <f ca="1">SUM(H$1:H449)</f>
        <v>3.4277867490922018</v>
      </c>
      <c r="O449">
        <f t="shared" si="804"/>
        <v>449</v>
      </c>
      <c r="P449">
        <f t="shared" ref="P449:S449" ca="1" si="929">$N$4*EXP($N$2*$N$1*O449+$N$3*SQRT($N$2)*I449)</f>
        <v>543.44408676280273</v>
      </c>
      <c r="Q449">
        <f t="shared" ca="1" si="929"/>
        <v>199.35103221793128</v>
      </c>
      <c r="R449">
        <f t="shared" ca="1" si="929"/>
        <v>138.75618558833852</v>
      </c>
      <c r="S449">
        <f t="shared" ca="1" si="929"/>
        <v>114.51047568899433</v>
      </c>
    </row>
    <row r="450" spans="1:19" x14ac:dyDescent="0.25">
      <c r="A450">
        <f t="shared" ca="1" si="801"/>
        <v>0.75031486727238372</v>
      </c>
      <c r="B450">
        <f t="shared" ca="1" si="802"/>
        <v>0.67548092642854063</v>
      </c>
      <c r="C450">
        <f t="shared" ca="1" si="801"/>
        <v>0.68061009972161202</v>
      </c>
      <c r="D450">
        <f t="shared" ca="1" si="802"/>
        <v>0.46940552412372261</v>
      </c>
      <c r="E450">
        <f t="shared" ca="1" si="801"/>
        <v>0.99007771917274878</v>
      </c>
      <c r="F450">
        <f t="shared" ref="F450" ca="1" si="930">NORMINV(E450,0,1)</f>
        <v>2.3292738713645695</v>
      </c>
      <c r="G450">
        <f t="shared" ref="G450:H513" ca="1" si="931">RAND()</f>
        <v>0.60628040491027113</v>
      </c>
      <c r="H450">
        <f t="shared" ref="H450:H513" ca="1" si="932">NORMINV(G450,0,1)</f>
        <v>0.26963744475693391</v>
      </c>
      <c r="I450">
        <f ca="1">SUM(B$1:B450)</f>
        <v>51.590403951372338</v>
      </c>
      <c r="J450">
        <f ca="1">SUM(D$1:D450)</f>
        <v>18.94958235402957</v>
      </c>
      <c r="K450">
        <f ca="1">SUM(F$1:F450)</f>
        <v>11.47281166268067</v>
      </c>
      <c r="L450">
        <f ca="1">SUM(H$1:H450)</f>
        <v>3.6974241938491357</v>
      </c>
      <c r="O450">
        <f t="shared" si="804"/>
        <v>450</v>
      </c>
      <c r="P450">
        <f t="shared" ref="P450:S450" ca="1" si="933">$N$4*EXP($N$2*$N$1*O450+$N$3*SQRT($N$2)*I450)</f>
        <v>555.24024118781165</v>
      </c>
      <c r="Q450">
        <f t="shared" ca="1" si="933"/>
        <v>202.79439694485211</v>
      </c>
      <c r="R450">
        <f t="shared" ca="1" si="933"/>
        <v>149.42084245168604</v>
      </c>
      <c r="S450">
        <f t="shared" ca="1" si="933"/>
        <v>115.73175937030832</v>
      </c>
    </row>
    <row r="451" spans="1:19" x14ac:dyDescent="0.25">
      <c r="A451">
        <f t="shared" ref="A451:G514" ca="1" si="934">RAND()</f>
        <v>0.45122619194186109</v>
      </c>
      <c r="B451">
        <f t="shared" ref="B451:D514" ca="1" si="935">NORMINV(A451,0,1)</f>
        <v>-0.1225639739949498</v>
      </c>
      <c r="C451">
        <f t="shared" ca="1" si="934"/>
        <v>0.78454848101856967</v>
      </c>
      <c r="D451">
        <f t="shared" ca="1" si="935"/>
        <v>0.78764730230147373</v>
      </c>
      <c r="E451">
        <f t="shared" ca="1" si="934"/>
        <v>0.2669041765671688</v>
      </c>
      <c r="F451">
        <f t="shared" ref="F451" ca="1" si="936">NORMINV(E451,0,1)</f>
        <v>-0.62220306160718808</v>
      </c>
      <c r="G451">
        <f t="shared" ca="1" si="934"/>
        <v>4.7443224815647667E-2</v>
      </c>
      <c r="H451">
        <f t="shared" ca="1" si="932"/>
        <v>-1.6701663805457911</v>
      </c>
      <c r="I451">
        <f ca="1">SUM(B$1:B451)</f>
        <v>51.467839977377388</v>
      </c>
      <c r="J451">
        <f ca="1">SUM(D$1:D451)</f>
        <v>19.737229656331042</v>
      </c>
      <c r="K451">
        <f ca="1">SUM(F$1:F451)</f>
        <v>10.850608601073482</v>
      </c>
      <c r="L451">
        <f ca="1">SUM(H$1:H451)</f>
        <v>2.0272578133033443</v>
      </c>
      <c r="O451">
        <f t="shared" ref="O451:O514" si="937">1+O450</f>
        <v>451</v>
      </c>
      <c r="P451">
        <f t="shared" ref="P451:S451" ca="1" si="938">$N$4*EXP($N$2*$N$1*O451+$N$3*SQRT($N$2)*I451)</f>
        <v>553.21067557921674</v>
      </c>
      <c r="Q451">
        <f t="shared" ca="1" si="938"/>
        <v>207.80466115834164</v>
      </c>
      <c r="R451">
        <f t="shared" ca="1" si="938"/>
        <v>146.6667954573976</v>
      </c>
      <c r="S451">
        <f t="shared" ca="1" si="938"/>
        <v>109.74103466283526</v>
      </c>
    </row>
    <row r="452" spans="1:19" x14ac:dyDescent="0.25">
      <c r="A452">
        <f t="shared" ca="1" si="934"/>
        <v>0.33138200464416734</v>
      </c>
      <c r="B452">
        <f t="shared" ca="1" si="935"/>
        <v>-0.43610023140241172</v>
      </c>
      <c r="C452">
        <f t="shared" ca="1" si="934"/>
        <v>0.69440265778716292</v>
      </c>
      <c r="D452">
        <f t="shared" ca="1" si="935"/>
        <v>0.50836886356569111</v>
      </c>
      <c r="E452">
        <f t="shared" ca="1" si="934"/>
        <v>0.48606351423241834</v>
      </c>
      <c r="F452">
        <f t="shared" ref="F452" ca="1" si="939">NORMINV(E452,0,1)</f>
        <v>-3.4940697544329408E-2</v>
      </c>
      <c r="G452">
        <f t="shared" ca="1" si="934"/>
        <v>0.60249204567441961</v>
      </c>
      <c r="H452">
        <f t="shared" ca="1" si="932"/>
        <v>0.25980277713888239</v>
      </c>
      <c r="I452">
        <f ca="1">SUM(B$1:B452)</f>
        <v>51.031739745974974</v>
      </c>
      <c r="J452">
        <f ca="1">SUM(D$1:D452)</f>
        <v>20.245598519896735</v>
      </c>
      <c r="K452">
        <f ca="1">SUM(F$1:F452)</f>
        <v>10.815667903529153</v>
      </c>
      <c r="L452">
        <f ca="1">SUM(H$1:H452)</f>
        <v>2.2870605904422265</v>
      </c>
      <c r="O452">
        <f t="shared" si="937"/>
        <v>452</v>
      </c>
      <c r="P452">
        <f t="shared" ref="P452:S452" ca="1" si="940">$N$4*EXP($N$2*$N$1*O452+$N$3*SQRT($N$2)*I452)</f>
        <v>545.77207524800019</v>
      </c>
      <c r="Q452">
        <f t="shared" ca="1" si="940"/>
        <v>210.84741300751224</v>
      </c>
      <c r="R452">
        <f t="shared" ca="1" si="940"/>
        <v>146.5939483284117</v>
      </c>
      <c r="S452">
        <f t="shared" ca="1" si="940"/>
        <v>110.64113263385281</v>
      </c>
    </row>
    <row r="453" spans="1:19" x14ac:dyDescent="0.25">
      <c r="A453">
        <f t="shared" ca="1" si="934"/>
        <v>0.45505164115467545</v>
      </c>
      <c r="B453">
        <f t="shared" ca="1" si="935"/>
        <v>-0.11290826677093013</v>
      </c>
      <c r="C453">
        <f t="shared" ca="1" si="934"/>
        <v>0.53162501700156051</v>
      </c>
      <c r="D453">
        <f t="shared" ca="1" si="935"/>
        <v>7.9355370283976379E-2</v>
      </c>
      <c r="E453">
        <f t="shared" ca="1" si="934"/>
        <v>0.52828207652522863</v>
      </c>
      <c r="F453">
        <f t="shared" ref="F453" ca="1" si="941">NORMINV(E453,0,1)</f>
        <v>7.0952139037511713E-2</v>
      </c>
      <c r="G453">
        <f t="shared" ca="1" si="934"/>
        <v>0.7470553054278386</v>
      </c>
      <c r="H453">
        <f t="shared" ca="1" si="932"/>
        <v>0.66525190129104583</v>
      </c>
      <c r="I453">
        <f ca="1">SUM(B$1:B453)</f>
        <v>50.918831479204044</v>
      </c>
      <c r="J453">
        <f ca="1">SUM(D$1:D453)</f>
        <v>20.324953890180712</v>
      </c>
      <c r="K453">
        <f ca="1">SUM(F$1:F453)</f>
        <v>10.886620042566665</v>
      </c>
      <c r="L453">
        <f ca="1">SUM(H$1:H453)</f>
        <v>2.9523124917332724</v>
      </c>
      <c r="O453">
        <f t="shared" si="937"/>
        <v>453</v>
      </c>
      <c r="P453">
        <f t="shared" ref="P453:S453" ca="1" si="942">$N$4*EXP($N$2*$N$1*O453+$N$3*SQRT($N$2)*I453)</f>
        <v>543.94252057149606</v>
      </c>
      <c r="Q453">
        <f t="shared" ca="1" si="942"/>
        <v>211.29835999944061</v>
      </c>
      <c r="R453">
        <f t="shared" ca="1" si="942"/>
        <v>146.93506645139186</v>
      </c>
      <c r="S453">
        <f t="shared" ca="1" si="942"/>
        <v>112.99155393026017</v>
      </c>
    </row>
    <row r="454" spans="1:19" x14ac:dyDescent="0.25">
      <c r="A454">
        <f t="shared" ca="1" si="934"/>
        <v>0.9293124928526908</v>
      </c>
      <c r="B454">
        <f t="shared" ca="1" si="935"/>
        <v>1.4706898429976121</v>
      </c>
      <c r="C454">
        <f t="shared" ca="1" si="934"/>
        <v>0.62903537905033646</v>
      </c>
      <c r="D454">
        <f t="shared" ca="1" si="935"/>
        <v>0.32929960599211117</v>
      </c>
      <c r="E454">
        <f t="shared" ca="1" si="934"/>
        <v>0.93773915235486616</v>
      </c>
      <c r="F454">
        <f t="shared" ref="F454" ca="1" si="943">NORMINV(E454,0,1)</f>
        <v>1.5360680338286423</v>
      </c>
      <c r="G454">
        <f t="shared" ca="1" si="934"/>
        <v>0.84919943615222848</v>
      </c>
      <c r="H454">
        <f t="shared" ca="1" si="932"/>
        <v>1.0330059211676037</v>
      </c>
      <c r="I454">
        <f ca="1">SUM(B$1:B454)</f>
        <v>52.389521322201659</v>
      </c>
      <c r="J454">
        <f ca="1">SUM(D$1:D454)</f>
        <v>20.654253496172824</v>
      </c>
      <c r="K454">
        <f ca="1">SUM(F$1:F454)</f>
        <v>12.422688076395307</v>
      </c>
      <c r="L454">
        <f ca="1">SUM(H$1:H454)</f>
        <v>3.9853184129008761</v>
      </c>
      <c r="O454">
        <f t="shared" si="937"/>
        <v>454</v>
      </c>
      <c r="P454">
        <f t="shared" ref="P454:S454" ca="1" si="944">$N$4*EXP($N$2*$N$1*O454+$N$3*SQRT($N$2)*I454)</f>
        <v>569.84498586158134</v>
      </c>
      <c r="Q454">
        <f t="shared" ca="1" si="944"/>
        <v>214.60143216360899</v>
      </c>
      <c r="R454">
        <f t="shared" ca="1" si="944"/>
        <v>154.31990164296937</v>
      </c>
      <c r="S454">
        <f t="shared" ca="1" si="944"/>
        <v>116.89954137367641</v>
      </c>
    </row>
    <row r="455" spans="1:19" x14ac:dyDescent="0.25">
      <c r="A455">
        <f t="shared" ca="1" si="934"/>
        <v>2.1124751882108939E-2</v>
      </c>
      <c r="B455">
        <f t="shared" ca="1" si="935"/>
        <v>-2.0310541310344297</v>
      </c>
      <c r="C455">
        <f t="shared" ca="1" si="934"/>
        <v>0.78304792340421592</v>
      </c>
      <c r="D455">
        <f t="shared" ca="1" si="935"/>
        <v>0.78252831223697727</v>
      </c>
      <c r="E455">
        <f t="shared" ca="1" si="934"/>
        <v>0.43101747963510939</v>
      </c>
      <c r="F455">
        <f t="shared" ref="F455" ca="1" si="945">NORMINV(E455,0,1)</f>
        <v>-0.17378433073395774</v>
      </c>
      <c r="G455">
        <f t="shared" ca="1" si="934"/>
        <v>0.33374919173062079</v>
      </c>
      <c r="H455">
        <f t="shared" ca="1" si="932"/>
        <v>-0.42958385499902407</v>
      </c>
      <c r="I455">
        <f ca="1">SUM(B$1:B455)</f>
        <v>50.358467191167229</v>
      </c>
      <c r="J455">
        <f ca="1">SUM(D$1:D455)</f>
        <v>21.436781808409801</v>
      </c>
      <c r="K455">
        <f ca="1">SUM(F$1:F455)</f>
        <v>12.24890374566135</v>
      </c>
      <c r="L455">
        <f ca="1">SUM(H$1:H455)</f>
        <v>3.555734557901852</v>
      </c>
      <c r="O455">
        <f t="shared" si="937"/>
        <v>455</v>
      </c>
      <c r="P455">
        <f t="shared" ref="P455:S455" ca="1" si="946">$N$4*EXP($N$2*$N$1*O455+$N$3*SQRT($N$2)*I455)</f>
        <v>534.63837827086718</v>
      </c>
      <c r="Q455">
        <f t="shared" ca="1" si="946"/>
        <v>218.42536798398612</v>
      </c>
      <c r="R455">
        <f t="shared" ca="1" si="946"/>
        <v>153.59399989224437</v>
      </c>
      <c r="S455">
        <f t="shared" ca="1" si="946"/>
        <v>115.31186154644055</v>
      </c>
    </row>
    <row r="456" spans="1:19" x14ac:dyDescent="0.25">
      <c r="A456">
        <f t="shared" ca="1" si="934"/>
        <v>9.2143892936982663E-2</v>
      </c>
      <c r="B456">
        <f t="shared" ca="1" si="935"/>
        <v>-1.3276680711933893</v>
      </c>
      <c r="C456">
        <f t="shared" ca="1" si="934"/>
        <v>0.26031278718406892</v>
      </c>
      <c r="D456">
        <f t="shared" ca="1" si="935"/>
        <v>-0.64238139866963595</v>
      </c>
      <c r="E456">
        <f t="shared" ca="1" si="934"/>
        <v>0.53051792171653323</v>
      </c>
      <c r="F456">
        <f t="shared" ref="F456" ca="1" si="947">NORMINV(E456,0,1)</f>
        <v>7.6571846310789601E-2</v>
      </c>
      <c r="G456">
        <f t="shared" ca="1" si="934"/>
        <v>5.5124264869153117E-2</v>
      </c>
      <c r="H456">
        <f t="shared" ca="1" si="932"/>
        <v>-1.5970770655952513</v>
      </c>
      <c r="I456">
        <f ca="1">SUM(B$1:B456)</f>
        <v>49.030799119973842</v>
      </c>
      <c r="J456">
        <f ca="1">SUM(D$1:D456)</f>
        <v>20.794400409740167</v>
      </c>
      <c r="K456">
        <f ca="1">SUM(F$1:F456)</f>
        <v>12.32547559197214</v>
      </c>
      <c r="L456">
        <f ca="1">SUM(H$1:H456)</f>
        <v>1.9586574923066007</v>
      </c>
      <c r="O456">
        <f t="shared" si="937"/>
        <v>456</v>
      </c>
      <c r="P456">
        <f t="shared" ref="P456:S456" ca="1" si="948">$N$4*EXP($N$2*$N$1*O456+$N$3*SQRT($N$2)*I456)</f>
        <v>512.84383776529876</v>
      </c>
      <c r="Q456">
        <f t="shared" ca="1" si="948"/>
        <v>213.12672994971589</v>
      </c>
      <c r="R456">
        <f t="shared" ca="1" si="948"/>
        <v>153.8031020340535</v>
      </c>
      <c r="S456">
        <f t="shared" ca="1" si="948"/>
        <v>109.65933291299257</v>
      </c>
    </row>
    <row r="457" spans="1:19" x14ac:dyDescent="0.25">
      <c r="A457">
        <f t="shared" ca="1" si="934"/>
        <v>0.59834271688723706</v>
      </c>
      <c r="B457">
        <f t="shared" ca="1" si="935"/>
        <v>0.24905974633135713</v>
      </c>
      <c r="C457">
        <f t="shared" ca="1" si="934"/>
        <v>0.58503996733096242</v>
      </c>
      <c r="D457">
        <f t="shared" ca="1" si="935"/>
        <v>0.21480408824935038</v>
      </c>
      <c r="E457">
        <f t="shared" ca="1" si="934"/>
        <v>0.16741925299784388</v>
      </c>
      <c r="F457">
        <f t="shared" ref="F457" ca="1" si="949">NORMINV(E457,0,1)</f>
        <v>-0.96441380049186154</v>
      </c>
      <c r="G457">
        <f t="shared" ca="1" si="934"/>
        <v>0.22435267785832558</v>
      </c>
      <c r="H457">
        <f t="shared" ca="1" si="932"/>
        <v>-0.75757515941978171</v>
      </c>
      <c r="I457">
        <f ca="1">SUM(B$1:B457)</f>
        <v>49.279858866305197</v>
      </c>
      <c r="J457">
        <f ca="1">SUM(D$1:D457)</f>
        <v>21.009204497989519</v>
      </c>
      <c r="K457">
        <f ca="1">SUM(F$1:F457)</f>
        <v>11.361061791480278</v>
      </c>
      <c r="L457">
        <f ca="1">SUM(H$1:H457)</f>
        <v>1.201082332886819</v>
      </c>
      <c r="O457">
        <f t="shared" si="937"/>
        <v>457</v>
      </c>
      <c r="P457">
        <f t="shared" ref="P457:S457" ca="1" si="950">$N$4*EXP($N$2*$N$1*O457+$N$3*SQRT($N$2)*I457)</f>
        <v>516.98530285636207</v>
      </c>
      <c r="Q457">
        <f t="shared" ca="1" si="950"/>
        <v>214.74996055156782</v>
      </c>
      <c r="R457">
        <f t="shared" ca="1" si="950"/>
        <v>149.24945731942159</v>
      </c>
      <c r="S457">
        <f t="shared" ca="1" si="950"/>
        <v>106.97698427961096</v>
      </c>
    </row>
    <row r="458" spans="1:19" x14ac:dyDescent="0.25">
      <c r="A458">
        <f t="shared" ca="1" si="934"/>
        <v>0.82576727434333563</v>
      </c>
      <c r="B458">
        <f t="shared" ca="1" si="935"/>
        <v>0.93756996748127053</v>
      </c>
      <c r="C458">
        <f t="shared" ca="1" si="934"/>
        <v>0.2546838405875117</v>
      </c>
      <c r="D458">
        <f t="shared" ca="1" si="935"/>
        <v>-0.65982259580783409</v>
      </c>
      <c r="E458">
        <f t="shared" ca="1" si="934"/>
        <v>4.5487390651971493E-2</v>
      </c>
      <c r="F458">
        <f t="shared" ref="F458" ca="1" si="951">NORMINV(E458,0,1)</f>
        <v>-1.6902780034145788</v>
      </c>
      <c r="G458">
        <f t="shared" ca="1" si="934"/>
        <v>0.90677930216544789</v>
      </c>
      <c r="H458">
        <f t="shared" ca="1" si="932"/>
        <v>1.3211798729770143</v>
      </c>
      <c r="I458">
        <f ca="1">SUM(B$1:B458)</f>
        <v>50.217428833786471</v>
      </c>
      <c r="J458">
        <f ca="1">SUM(D$1:D458)</f>
        <v>20.349381902181683</v>
      </c>
      <c r="K458">
        <f ca="1">SUM(F$1:F458)</f>
        <v>9.6707837880656999</v>
      </c>
      <c r="L458">
        <f ca="1">SUM(H$1:H458)</f>
        <v>2.5222622058638331</v>
      </c>
      <c r="O458">
        <f t="shared" si="937"/>
        <v>458</v>
      </c>
      <c r="P458">
        <f t="shared" ref="P458:S458" ca="1" si="952">$N$4*EXP($N$2*$N$1*O458+$N$3*SQRT($N$2)*I458)</f>
        <v>532.58554750993335</v>
      </c>
      <c r="Q458">
        <f t="shared" ca="1" si="952"/>
        <v>210.98503472749096</v>
      </c>
      <c r="R458">
        <f t="shared" ca="1" si="952"/>
        <v>141.40574106412208</v>
      </c>
      <c r="S458">
        <f t="shared" ca="1" si="952"/>
        <v>111.3491402765938</v>
      </c>
    </row>
    <row r="459" spans="1:19" x14ac:dyDescent="0.25">
      <c r="A459">
        <f t="shared" ca="1" si="934"/>
        <v>8.6399585791232525E-3</v>
      </c>
      <c r="B459">
        <f t="shared" ca="1" si="935"/>
        <v>-2.3806970342764884</v>
      </c>
      <c r="C459">
        <f t="shared" ca="1" si="934"/>
        <v>0.71043498453353271</v>
      </c>
      <c r="D459">
        <f t="shared" ca="1" si="935"/>
        <v>0.55465592171397471</v>
      </c>
      <c r="E459">
        <f t="shared" ca="1" si="934"/>
        <v>0.40571240001617537</v>
      </c>
      <c r="F459">
        <f t="shared" ref="F459" ca="1" si="953">NORMINV(E459,0,1)</f>
        <v>-0.23858834948545793</v>
      </c>
      <c r="G459">
        <f t="shared" ca="1" si="934"/>
        <v>0.19716496797359984</v>
      </c>
      <c r="H459">
        <f t="shared" ca="1" si="932"/>
        <v>-0.85179129996436065</v>
      </c>
      <c r="I459">
        <f ca="1">SUM(B$1:B459)</f>
        <v>47.836731799509984</v>
      </c>
      <c r="J459">
        <f ca="1">SUM(D$1:D459)</f>
        <v>20.904037823895656</v>
      </c>
      <c r="K459">
        <f ca="1">SUM(F$1:F459)</f>
        <v>9.4321954385802425</v>
      </c>
      <c r="L459">
        <f ca="1">SUM(H$1:H459)</f>
        <v>1.6704709058994724</v>
      </c>
      <c r="O459">
        <f t="shared" si="937"/>
        <v>459</v>
      </c>
      <c r="P459">
        <f t="shared" ref="P459:S459" ca="1" si="954">$N$4*EXP($N$2*$N$1*O459+$N$3*SQRT($N$2)*I459)</f>
        <v>494.20827697809358</v>
      </c>
      <c r="Q459">
        <f t="shared" ca="1" si="954"/>
        <v>213.07467414798631</v>
      </c>
      <c r="R459">
        <f t="shared" ca="1" si="954"/>
        <v>140.40528573540414</v>
      </c>
      <c r="S459">
        <f t="shared" ca="1" si="954"/>
        <v>108.37996699104286</v>
      </c>
    </row>
    <row r="460" spans="1:19" x14ac:dyDescent="0.25">
      <c r="A460">
        <f t="shared" ca="1" si="934"/>
        <v>0.65903438351123766</v>
      </c>
      <c r="B460">
        <f t="shared" ca="1" si="935"/>
        <v>0.40982921577053777</v>
      </c>
      <c r="C460">
        <f t="shared" ca="1" si="934"/>
        <v>9.4630682945358036E-3</v>
      </c>
      <c r="D460">
        <f t="shared" ca="1" si="935"/>
        <v>-2.346982639569211</v>
      </c>
      <c r="E460">
        <f t="shared" ca="1" si="934"/>
        <v>0.69462265616450991</v>
      </c>
      <c r="F460">
        <f t="shared" ref="F460" ca="1" si="955">NORMINV(E460,0,1)</f>
        <v>0.50899648536060349</v>
      </c>
      <c r="G460">
        <f t="shared" ca="1" si="934"/>
        <v>0.89980135263051308</v>
      </c>
      <c r="H460">
        <f t="shared" ca="1" si="932"/>
        <v>1.2804204808759285</v>
      </c>
      <c r="I460">
        <f ca="1">SUM(B$1:B460)</f>
        <v>48.24656101528052</v>
      </c>
      <c r="J460">
        <f ca="1">SUM(D$1:D460)</f>
        <v>18.557055184326444</v>
      </c>
      <c r="K460">
        <f ca="1">SUM(F$1:F460)</f>
        <v>9.9411919239408455</v>
      </c>
      <c r="L460">
        <f ca="1">SUM(H$1:H460)</f>
        <v>2.950891386775401</v>
      </c>
      <c r="O460">
        <f t="shared" si="937"/>
        <v>460</v>
      </c>
      <c r="P460">
        <f t="shared" ref="P460:S460" ca="1" si="956">$N$4*EXP($N$2*$N$1*O460+$N$3*SQRT($N$2)*I460)</f>
        <v>500.72841151345625</v>
      </c>
      <c r="Q460">
        <f t="shared" ca="1" si="956"/>
        <v>198.1478283402505</v>
      </c>
      <c r="R460">
        <f t="shared" ca="1" si="956"/>
        <v>142.25245698767341</v>
      </c>
      <c r="S460">
        <f t="shared" ca="1" si="956"/>
        <v>112.88157069279646</v>
      </c>
    </row>
    <row r="461" spans="1:19" x14ac:dyDescent="0.25">
      <c r="A461">
        <f t="shared" ca="1" si="934"/>
        <v>0.69413509666803808</v>
      </c>
      <c r="B461">
        <f t="shared" ca="1" si="935"/>
        <v>0.50760582227623963</v>
      </c>
      <c r="C461">
        <f t="shared" ca="1" si="934"/>
        <v>0.31293671695575609</v>
      </c>
      <c r="D461">
        <f t="shared" ca="1" si="935"/>
        <v>-0.48754320350463659</v>
      </c>
      <c r="E461">
        <f t="shared" ca="1" si="934"/>
        <v>8.5519456766129376E-2</v>
      </c>
      <c r="F461">
        <f t="shared" ref="F461" ca="1" si="957">NORMINV(E461,0,1)</f>
        <v>-1.3688732027926196</v>
      </c>
      <c r="G461">
        <f t="shared" ca="1" si="934"/>
        <v>0.576185800198729</v>
      </c>
      <c r="H461">
        <f t="shared" ca="1" si="932"/>
        <v>0.19214528989007479</v>
      </c>
      <c r="I461">
        <f ca="1">SUM(B$1:B461)</f>
        <v>48.75416683755676</v>
      </c>
      <c r="J461">
        <f ca="1">SUM(D$1:D461)</f>
        <v>18.069511980821808</v>
      </c>
      <c r="K461">
        <f ca="1">SUM(F$1:F461)</f>
        <v>8.5723187211482266</v>
      </c>
      <c r="L461">
        <f ca="1">SUM(H$1:H461)</f>
        <v>3.1430366766654756</v>
      </c>
      <c r="O461">
        <f t="shared" si="937"/>
        <v>461</v>
      </c>
      <c r="P461">
        <f t="shared" ref="P461:S461" ca="1" si="958">$N$4*EXP($N$2*$N$1*O461+$N$3*SQRT($N$2)*I461)</f>
        <v>508.89940001148534</v>
      </c>
      <c r="Q461">
        <f t="shared" ca="1" si="958"/>
        <v>195.44488475731305</v>
      </c>
      <c r="R461">
        <f t="shared" ca="1" si="958"/>
        <v>136.17646666069584</v>
      </c>
      <c r="S461">
        <f t="shared" ca="1" si="958"/>
        <v>113.42997387967995</v>
      </c>
    </row>
    <row r="462" spans="1:19" x14ac:dyDescent="0.25">
      <c r="A462">
        <f t="shared" ca="1" si="934"/>
        <v>1.4000638953698741E-2</v>
      </c>
      <c r="B462">
        <f t="shared" ca="1" si="935"/>
        <v>-2.1972684725491014</v>
      </c>
      <c r="C462">
        <f t="shared" ca="1" si="934"/>
        <v>0.50100455352926743</v>
      </c>
      <c r="D462">
        <f t="shared" ca="1" si="935"/>
        <v>2.5180449408046721E-3</v>
      </c>
      <c r="E462">
        <f t="shared" ca="1" si="934"/>
        <v>0.27675498264131437</v>
      </c>
      <c r="F462">
        <f t="shared" ref="F462" ca="1" si="959">NORMINV(E462,0,1)</f>
        <v>-0.59250874687914057</v>
      </c>
      <c r="G462">
        <f t="shared" ca="1" si="934"/>
        <v>0.88828930012609353</v>
      </c>
      <c r="H462">
        <f t="shared" ca="1" si="932"/>
        <v>1.2174806354745835</v>
      </c>
      <c r="I462">
        <f ca="1">SUM(B$1:B462)</f>
        <v>46.556898365007655</v>
      </c>
      <c r="J462">
        <f ca="1">SUM(D$1:D462)</f>
        <v>18.072030025762611</v>
      </c>
      <c r="K462">
        <f ca="1">SUM(F$1:F462)</f>
        <v>7.9798099742690862</v>
      </c>
      <c r="L462">
        <f ca="1">SUM(H$1:H462)</f>
        <v>4.3605173121400593</v>
      </c>
      <c r="O462">
        <f t="shared" si="937"/>
        <v>462</v>
      </c>
      <c r="P462">
        <f t="shared" ref="P462:S462" ca="1" si="960">$N$4*EXP($N$2*$N$1*O462+$N$3*SQRT($N$2)*I462)</f>
        <v>474.96509428134425</v>
      </c>
      <c r="Q462">
        <f t="shared" ca="1" si="960"/>
        <v>194.14877256683369</v>
      </c>
      <c r="R462">
        <f t="shared" ca="1" si="960"/>
        <v>133.6243035222021</v>
      </c>
      <c r="S462">
        <f t="shared" ca="1" si="960"/>
        <v>117.80448344339203</v>
      </c>
    </row>
    <row r="463" spans="1:19" x14ac:dyDescent="0.25">
      <c r="A463">
        <f t="shared" ca="1" si="934"/>
        <v>0.71185514939441308</v>
      </c>
      <c r="B463">
        <f t="shared" ca="1" si="935"/>
        <v>0.55881248450463783</v>
      </c>
      <c r="C463">
        <f t="shared" ca="1" si="934"/>
        <v>0.6659742495531682</v>
      </c>
      <c r="D463">
        <f t="shared" ca="1" si="935"/>
        <v>0.4288237400607911</v>
      </c>
      <c r="E463">
        <f t="shared" ca="1" si="934"/>
        <v>0.80047606855833597</v>
      </c>
      <c r="F463">
        <f t="shared" ref="F463" ca="1" si="961">NORMINV(E463,0,1)</f>
        <v>0.8433229284941719</v>
      </c>
      <c r="G463">
        <f t="shared" ca="1" si="934"/>
        <v>0.32219005629497521</v>
      </c>
      <c r="H463">
        <f t="shared" ca="1" si="932"/>
        <v>-0.46158338385017178</v>
      </c>
      <c r="I463">
        <f ca="1">SUM(B$1:B463)</f>
        <v>47.11571084951229</v>
      </c>
      <c r="J463">
        <f ca="1">SUM(D$1:D463)</f>
        <v>18.500853765823404</v>
      </c>
      <c r="K463">
        <f ca="1">SUM(F$1:F463)</f>
        <v>8.823132902763259</v>
      </c>
      <c r="L463">
        <f ca="1">SUM(H$1:H463)</f>
        <v>3.8989339282898876</v>
      </c>
      <c r="O463">
        <f t="shared" si="937"/>
        <v>463</v>
      </c>
      <c r="P463">
        <f t="shared" ref="P463:S463" ca="1" si="962">$N$4*EXP($N$2*$N$1*O463+$N$3*SQRT($N$2)*I463)</f>
        <v>483.49485184870014</v>
      </c>
      <c r="Q463">
        <f t="shared" ca="1" si="962"/>
        <v>197.12219675403432</v>
      </c>
      <c r="R463">
        <f t="shared" ca="1" si="962"/>
        <v>137.30219475979629</v>
      </c>
      <c r="S463">
        <f t="shared" ca="1" si="962"/>
        <v>116.18892854478717</v>
      </c>
    </row>
    <row r="464" spans="1:19" x14ac:dyDescent="0.25">
      <c r="A464">
        <f t="shared" ca="1" si="934"/>
        <v>0.83789401764069782</v>
      </c>
      <c r="B464">
        <f t="shared" ca="1" si="935"/>
        <v>0.98583932542364194</v>
      </c>
      <c r="C464">
        <f t="shared" ca="1" si="934"/>
        <v>0.20485222133212566</v>
      </c>
      <c r="D464">
        <f t="shared" ca="1" si="935"/>
        <v>-0.82441385923563948</v>
      </c>
      <c r="E464">
        <f t="shared" ca="1" si="934"/>
        <v>0.92040061612862867</v>
      </c>
      <c r="F464">
        <f t="shared" ref="F464" ca="1" si="963">NORMINV(E464,0,1)</f>
        <v>1.4077714133447394</v>
      </c>
      <c r="G464">
        <f t="shared" ca="1" si="934"/>
        <v>0.72886000657696082</v>
      </c>
      <c r="H464">
        <f t="shared" ca="1" si="932"/>
        <v>0.60936884015576764</v>
      </c>
      <c r="I464">
        <f ca="1">SUM(B$1:B464)</f>
        <v>48.10155017493593</v>
      </c>
      <c r="J464">
        <f ca="1">SUM(D$1:D464)</f>
        <v>17.676439906587763</v>
      </c>
      <c r="K464">
        <f ca="1">SUM(F$1:F464)</f>
        <v>10.230904316107999</v>
      </c>
      <c r="L464">
        <f ca="1">SUM(H$1:H464)</f>
        <v>4.5083027684456551</v>
      </c>
      <c r="O464">
        <f t="shared" si="937"/>
        <v>464</v>
      </c>
      <c r="P464">
        <f t="shared" ref="P464:S464" ca="1" si="964">$N$4*EXP($N$2*$N$1*O464+$N$3*SQRT($N$2)*I464)</f>
        <v>498.84234300647512</v>
      </c>
      <c r="Q464">
        <f t="shared" ca="1" si="964"/>
        <v>192.65525840960422</v>
      </c>
      <c r="R464">
        <f t="shared" ca="1" si="964"/>
        <v>143.40010095757651</v>
      </c>
      <c r="S464">
        <f t="shared" ca="1" si="964"/>
        <v>118.58390593489747</v>
      </c>
    </row>
    <row r="465" spans="1:19" x14ac:dyDescent="0.25">
      <c r="A465">
        <f t="shared" ca="1" si="934"/>
        <v>0.64880835860070507</v>
      </c>
      <c r="B465">
        <f t="shared" ca="1" si="935"/>
        <v>0.38210527025652058</v>
      </c>
      <c r="C465">
        <f t="shared" ca="1" si="934"/>
        <v>0.93432229962210767</v>
      </c>
      <c r="D465">
        <f t="shared" ca="1" si="935"/>
        <v>1.5087784848052506</v>
      </c>
      <c r="E465">
        <f t="shared" ca="1" si="934"/>
        <v>0.62762955252734143</v>
      </c>
      <c r="F465">
        <f t="shared" ref="F465" ca="1" si="965">NORMINV(E465,0,1)</f>
        <v>0.32558165342038614</v>
      </c>
      <c r="G465">
        <f t="shared" ca="1" si="934"/>
        <v>0.90057012095323841</v>
      </c>
      <c r="H465">
        <f t="shared" ca="1" si="932"/>
        <v>1.2848069357395255</v>
      </c>
      <c r="I465">
        <f ca="1">SUM(B$1:B465)</f>
        <v>48.483655445192454</v>
      </c>
      <c r="J465">
        <f ca="1">SUM(D$1:D465)</f>
        <v>19.185218391393015</v>
      </c>
      <c r="K465">
        <f ca="1">SUM(F$1:F465)</f>
        <v>10.556485969528385</v>
      </c>
      <c r="L465">
        <f ca="1">SUM(H$1:H465)</f>
        <v>5.7931097041851807</v>
      </c>
      <c r="O465">
        <f t="shared" si="937"/>
        <v>465</v>
      </c>
      <c r="P465">
        <f t="shared" ref="P465:S465" ca="1" si="966">$N$4*EXP($N$2*$N$1*O465+$N$3*SQRT($N$2)*I465)</f>
        <v>504.98246071186873</v>
      </c>
      <c r="Q465">
        <f t="shared" ca="1" si="966"/>
        <v>202.27794127807459</v>
      </c>
      <c r="R465">
        <f t="shared" ca="1" si="966"/>
        <v>145.15508939188578</v>
      </c>
      <c r="S465">
        <f t="shared" ca="1" si="966"/>
        <v>123.5241401372049</v>
      </c>
    </row>
    <row r="466" spans="1:19" x14ac:dyDescent="0.25">
      <c r="A466">
        <f t="shared" ca="1" si="934"/>
        <v>0.65642147598031564</v>
      </c>
      <c r="B466">
        <f t="shared" ca="1" si="935"/>
        <v>0.40271615500458702</v>
      </c>
      <c r="C466">
        <f t="shared" ca="1" si="934"/>
        <v>0.98207134025120391</v>
      </c>
      <c r="D466">
        <f t="shared" ca="1" si="935"/>
        <v>2.0985417086964508</v>
      </c>
      <c r="E466">
        <f t="shared" ca="1" si="934"/>
        <v>0.47438741766143722</v>
      </c>
      <c r="F466">
        <f t="shared" ref="F466" ca="1" si="967">NORMINV(E466,0,1)</f>
        <v>-6.4245390884060324E-2</v>
      </c>
      <c r="G466">
        <f t="shared" ca="1" si="934"/>
        <v>0.85167074455641634</v>
      </c>
      <c r="H466">
        <f t="shared" ca="1" si="932"/>
        <v>1.0436258875841706</v>
      </c>
      <c r="I466">
        <f ca="1">SUM(B$1:B466)</f>
        <v>48.886371600197045</v>
      </c>
      <c r="J466">
        <f ca="1">SUM(D$1:D466)</f>
        <v>21.283760100089467</v>
      </c>
      <c r="K466">
        <f ca="1">SUM(F$1:F466)</f>
        <v>10.492240578644324</v>
      </c>
      <c r="L466">
        <f ca="1">SUM(H$1:H466)</f>
        <v>6.8367355917693509</v>
      </c>
      <c r="O466">
        <f t="shared" si="937"/>
        <v>466</v>
      </c>
      <c r="P466">
        <f t="shared" ref="P466:S466" ca="1" si="968">$N$4*EXP($N$2*$N$1*O466+$N$3*SQRT($N$2)*I466)</f>
        <v>511.5301237989965</v>
      </c>
      <c r="Q466">
        <f t="shared" ca="1" si="968"/>
        <v>216.38077198782568</v>
      </c>
      <c r="R466">
        <f t="shared" ca="1" si="968"/>
        <v>145.26757605093064</v>
      </c>
      <c r="S466">
        <f t="shared" ca="1" si="968"/>
        <v>127.65483859822643</v>
      </c>
    </row>
    <row r="467" spans="1:19" x14ac:dyDescent="0.25">
      <c r="A467">
        <f t="shared" ca="1" si="934"/>
        <v>0.78020188491485321</v>
      </c>
      <c r="B467">
        <f t="shared" ca="1" si="935"/>
        <v>0.77287522186039592</v>
      </c>
      <c r="C467">
        <f t="shared" ca="1" si="934"/>
        <v>0.48508367182497503</v>
      </c>
      <c r="D467">
        <f t="shared" ca="1" si="935"/>
        <v>-3.7398405951066728E-2</v>
      </c>
      <c r="E467">
        <f t="shared" ca="1" si="934"/>
        <v>8.609279432664052E-2</v>
      </c>
      <c r="F467">
        <f t="shared" ref="F467" ca="1" si="969">NORMINV(E467,0,1)</f>
        <v>-1.3652146707477846</v>
      </c>
      <c r="G467">
        <f t="shared" ca="1" si="934"/>
        <v>0.30281756143180494</v>
      </c>
      <c r="H467">
        <f t="shared" ca="1" si="932"/>
        <v>-0.51631399554979263</v>
      </c>
      <c r="I467">
        <f ca="1">SUM(B$1:B467)</f>
        <v>49.65924682205744</v>
      </c>
      <c r="J467">
        <f ca="1">SUM(D$1:D467)</f>
        <v>21.2463616941384</v>
      </c>
      <c r="K467">
        <f ca="1">SUM(F$1:F467)</f>
        <v>9.1270259078965399</v>
      </c>
      <c r="L467">
        <f ca="1">SUM(H$1:H467)</f>
        <v>6.3204215962195587</v>
      </c>
      <c r="O467">
        <f t="shared" si="937"/>
        <v>467</v>
      </c>
      <c r="P467">
        <f t="shared" ref="P467:S467" ca="1" si="970">$N$4*EXP($N$2*$N$1*O467+$N$3*SQRT($N$2)*I467)</f>
        <v>524.2392534880596</v>
      </c>
      <c r="Q467">
        <f t="shared" ca="1" si="970"/>
        <v>216.67172121712511</v>
      </c>
      <c r="R467">
        <f t="shared" ca="1" si="970"/>
        <v>139.16146833580243</v>
      </c>
      <c r="S467">
        <f t="shared" ca="1" si="970"/>
        <v>125.4435876333601</v>
      </c>
    </row>
    <row r="468" spans="1:19" x14ac:dyDescent="0.25">
      <c r="A468">
        <f t="shared" ca="1" si="934"/>
        <v>0.75090672048033202</v>
      </c>
      <c r="B468">
        <f t="shared" ca="1" si="935"/>
        <v>0.67734583029687068</v>
      </c>
      <c r="C468">
        <f t="shared" ca="1" si="934"/>
        <v>0.50547461647502812</v>
      </c>
      <c r="D468">
        <f t="shared" ca="1" si="935"/>
        <v>1.3723259182197413E-2</v>
      </c>
      <c r="E468">
        <f t="shared" ca="1" si="934"/>
        <v>0.47933991840780144</v>
      </c>
      <c r="F468">
        <f t="shared" ref="F468" ca="1" si="971">NORMINV(E468,0,1)</f>
        <v>-5.1810314491389467E-2</v>
      </c>
      <c r="G468">
        <f t="shared" ca="1" si="934"/>
        <v>0.55469125130586017</v>
      </c>
      <c r="H468">
        <f t="shared" ca="1" si="932"/>
        <v>0.13752289460778411</v>
      </c>
      <c r="I468">
        <f ca="1">SUM(B$1:B468)</f>
        <v>50.336592652354312</v>
      </c>
      <c r="J468">
        <f ca="1">SUM(D$1:D468)</f>
        <v>21.260084953320597</v>
      </c>
      <c r="K468">
        <f ca="1">SUM(F$1:F468)</f>
        <v>9.0752155934051508</v>
      </c>
      <c r="L468">
        <f ca="1">SUM(H$1:H468)</f>
        <v>6.4579444908273427</v>
      </c>
      <c r="O468">
        <f t="shared" si="937"/>
        <v>468</v>
      </c>
      <c r="P468">
        <f t="shared" ref="P468:S468" ca="1" si="972">$N$4*EXP($N$2*$N$1*O468+$N$3*SQRT($N$2)*I468)</f>
        <v>535.65000484617042</v>
      </c>
      <c r="Q468">
        <f t="shared" ca="1" si="972"/>
        <v>217.25671714832765</v>
      </c>
      <c r="R468">
        <f t="shared" ca="1" si="972"/>
        <v>138.9506870489318</v>
      </c>
      <c r="S468">
        <f t="shared" ca="1" si="972"/>
        <v>125.9828641552523</v>
      </c>
    </row>
    <row r="469" spans="1:19" x14ac:dyDescent="0.25">
      <c r="A469">
        <f t="shared" ca="1" si="934"/>
        <v>0.24399328057002045</v>
      </c>
      <c r="B469">
        <f t="shared" ca="1" si="935"/>
        <v>-0.69351476822688651</v>
      </c>
      <c r="C469">
        <f t="shared" ca="1" si="934"/>
        <v>0.19702515306659951</v>
      </c>
      <c r="D469">
        <f t="shared" ca="1" si="935"/>
        <v>-0.85229513394630407</v>
      </c>
      <c r="E469">
        <f t="shared" ca="1" si="934"/>
        <v>0.71332358901736348</v>
      </c>
      <c r="F469">
        <f t="shared" ref="F469" ca="1" si="973">NORMINV(E469,0,1)</f>
        <v>0.56312051624251991</v>
      </c>
      <c r="G469">
        <f t="shared" ca="1" si="934"/>
        <v>0.40332410540917929</v>
      </c>
      <c r="H469">
        <f t="shared" ca="1" si="932"/>
        <v>-0.24475232445944686</v>
      </c>
      <c r="I469">
        <f ca="1">SUM(B$1:B469)</f>
        <v>49.643077884127429</v>
      </c>
      <c r="J469">
        <f ca="1">SUM(D$1:D469)</f>
        <v>20.407789819374294</v>
      </c>
      <c r="K469">
        <f ca="1">SUM(F$1:F469)</f>
        <v>9.6383361096476712</v>
      </c>
      <c r="L469">
        <f ca="1">SUM(H$1:H469)</f>
        <v>6.2131921663678957</v>
      </c>
      <c r="O469">
        <f t="shared" si="937"/>
        <v>469</v>
      </c>
      <c r="P469">
        <f t="shared" ref="P469:S469" ca="1" si="974">$N$4*EXP($N$2*$N$1*O469+$N$3*SQRT($N$2)*I469)</f>
        <v>524.18030700076326</v>
      </c>
      <c r="Q469">
        <f t="shared" ca="1" si="974"/>
        <v>211.02132094808769</v>
      </c>
      <c r="R469">
        <f t="shared" ca="1" si="974"/>
        <v>141.26231443456726</v>
      </c>
      <c r="S469">
        <f t="shared" ca="1" si="974"/>
        <v>125.07275169414589</v>
      </c>
    </row>
    <row r="470" spans="1:19" x14ac:dyDescent="0.25">
      <c r="A470">
        <f t="shared" ca="1" si="934"/>
        <v>0.59744615683148605</v>
      </c>
      <c r="B470">
        <f t="shared" ca="1" si="935"/>
        <v>0.24674227603829424</v>
      </c>
      <c r="C470">
        <f t="shared" ca="1" si="934"/>
        <v>0.88563918758077254</v>
      </c>
      <c r="D470">
        <f t="shared" ca="1" si="935"/>
        <v>1.2036584321614625</v>
      </c>
      <c r="E470">
        <f t="shared" ca="1" si="934"/>
        <v>0.85726069687924111</v>
      </c>
      <c r="F470">
        <f t="shared" ref="F470" ca="1" si="975">NORMINV(E470,0,1)</f>
        <v>1.0680929044314373</v>
      </c>
      <c r="G470">
        <f t="shared" ca="1" si="934"/>
        <v>0.94887678378543761</v>
      </c>
      <c r="H470">
        <f t="shared" ca="1" si="932"/>
        <v>1.6340591441792083</v>
      </c>
      <c r="I470">
        <f ca="1">SUM(B$1:B470)</f>
        <v>49.889820160165726</v>
      </c>
      <c r="J470">
        <f ca="1">SUM(D$1:D470)</f>
        <v>21.611448251535755</v>
      </c>
      <c r="K470">
        <f ca="1">SUM(F$1:F470)</f>
        <v>10.706429014079109</v>
      </c>
      <c r="L470">
        <f ca="1">SUM(H$1:H470)</f>
        <v>7.8472513105471045</v>
      </c>
      <c r="O470">
        <f t="shared" si="937"/>
        <v>470</v>
      </c>
      <c r="P470">
        <f t="shared" ref="P470:S470" ca="1" si="976">$N$4*EXP($N$2*$N$1*O470+$N$3*SQRT($N$2)*I470)</f>
        <v>528.3747503262905</v>
      </c>
      <c r="Q470">
        <f t="shared" ca="1" si="976"/>
        <v>219.35755801163461</v>
      </c>
      <c r="R470">
        <f t="shared" ca="1" si="976"/>
        <v>146.33731413115726</v>
      </c>
      <c r="S470">
        <f t="shared" ca="1" si="976"/>
        <v>131.81119413622872</v>
      </c>
    </row>
    <row r="471" spans="1:19" x14ac:dyDescent="0.25">
      <c r="A471">
        <f t="shared" ca="1" si="934"/>
        <v>0.24360063681689692</v>
      </c>
      <c r="B471">
        <f t="shared" ca="1" si="935"/>
        <v>-0.69476709322744756</v>
      </c>
      <c r="C471">
        <f t="shared" ca="1" si="934"/>
        <v>8.8738387773188432E-3</v>
      </c>
      <c r="D471">
        <f t="shared" ca="1" si="935"/>
        <v>-2.3708407194957806</v>
      </c>
      <c r="E471">
        <f t="shared" ca="1" si="934"/>
        <v>0.65875485437938142</v>
      </c>
      <c r="F471">
        <f t="shared" ref="F471" ca="1" si="977">NORMINV(E471,0,1)</f>
        <v>0.40906727486433403</v>
      </c>
      <c r="G471">
        <f t="shared" ca="1" si="934"/>
        <v>0.88962267728042954</v>
      </c>
      <c r="H471">
        <f t="shared" ca="1" si="932"/>
        <v>1.2245239279518354</v>
      </c>
      <c r="I471">
        <f ca="1">SUM(B$1:B471)</f>
        <v>49.195053066938279</v>
      </c>
      <c r="J471">
        <f ca="1">SUM(D$1:D471)</f>
        <v>19.240607532039974</v>
      </c>
      <c r="K471">
        <f ca="1">SUM(F$1:F471)</f>
        <v>11.115496288943444</v>
      </c>
      <c r="L471">
        <f ca="1">SUM(H$1:H471)</f>
        <v>9.0717752384989403</v>
      </c>
      <c r="O471">
        <f t="shared" si="937"/>
        <v>471</v>
      </c>
      <c r="P471">
        <f t="shared" ref="P471:S471" ca="1" si="978">$N$4*EXP($N$2*$N$1*O471+$N$3*SQRT($N$2)*I471)</f>
        <v>517.04044030008868</v>
      </c>
      <c r="Q471">
        <f t="shared" ca="1" si="978"/>
        <v>203.11650867998316</v>
      </c>
      <c r="R471">
        <f t="shared" ca="1" si="978"/>
        <v>147.7580746160649</v>
      </c>
      <c r="S471">
        <f t="shared" ca="1" si="978"/>
        <v>137.03293885910358</v>
      </c>
    </row>
    <row r="472" spans="1:19" x14ac:dyDescent="0.25">
      <c r="A472">
        <f t="shared" ca="1" si="934"/>
        <v>0.4768159220433742</v>
      </c>
      <c r="B472">
        <f t="shared" ca="1" si="935"/>
        <v>-5.8146614612998561E-2</v>
      </c>
      <c r="C472">
        <f t="shared" ca="1" si="934"/>
        <v>0.96132588100349847</v>
      </c>
      <c r="D472">
        <f t="shared" ca="1" si="935"/>
        <v>1.7662838600109787</v>
      </c>
      <c r="E472">
        <f t="shared" ca="1" si="934"/>
        <v>0.64844791311538563</v>
      </c>
      <c r="F472">
        <f t="shared" ref="F472" ca="1" si="979">NORMINV(E472,0,1)</f>
        <v>0.38113352277856194</v>
      </c>
      <c r="G472">
        <f t="shared" ca="1" si="934"/>
        <v>0.85003733857631925</v>
      </c>
      <c r="H472">
        <f t="shared" ca="1" si="932"/>
        <v>1.0365935450592385</v>
      </c>
      <c r="I472">
        <f ca="1">SUM(B$1:B472)</f>
        <v>49.136906452325277</v>
      </c>
      <c r="J472">
        <f ca="1">SUM(D$1:D472)</f>
        <v>21.006891392050953</v>
      </c>
      <c r="K472">
        <f ca="1">SUM(F$1:F472)</f>
        <v>11.496629811722006</v>
      </c>
      <c r="L472">
        <f ca="1">SUM(H$1:H472)</f>
        <v>10.108368783558179</v>
      </c>
      <c r="O472">
        <f t="shared" si="937"/>
        <v>472</v>
      </c>
      <c r="P472">
        <f t="shared" ref="P472:S472" ca="1" si="980">$N$4*EXP($N$2*$N$1*O472+$N$3*SQRT($N$2)*I472)</f>
        <v>516.19678497915777</v>
      </c>
      <c r="Q472">
        <f t="shared" ca="1" si="980"/>
        <v>214.70072232420745</v>
      </c>
      <c r="R472">
        <f t="shared" ca="1" si="980"/>
        <v>149.88664943544455</v>
      </c>
      <c r="S472">
        <f t="shared" ca="1" si="980"/>
        <v>141.64066051653904</v>
      </c>
    </row>
    <row r="473" spans="1:19" x14ac:dyDescent="0.25">
      <c r="A473">
        <f t="shared" ca="1" si="934"/>
        <v>0.21020226684547227</v>
      </c>
      <c r="B473">
        <f t="shared" ca="1" si="935"/>
        <v>-0.80571962055741686</v>
      </c>
      <c r="C473">
        <f t="shared" ca="1" si="934"/>
        <v>0.37548671179081183</v>
      </c>
      <c r="D473">
        <f t="shared" ca="1" si="935"/>
        <v>-0.31735608725610887</v>
      </c>
      <c r="E473">
        <f t="shared" ca="1" si="934"/>
        <v>0.90965853245814676</v>
      </c>
      <c r="F473">
        <f t="shared" ref="F473" ca="1" si="981">NORMINV(E473,0,1)</f>
        <v>1.3386552367151325</v>
      </c>
      <c r="G473">
        <f t="shared" ca="1" si="934"/>
        <v>0.20013069190853694</v>
      </c>
      <c r="H473">
        <f t="shared" ca="1" si="932"/>
        <v>-0.84115450493242683</v>
      </c>
      <c r="I473">
        <f ca="1">SUM(B$1:B473)</f>
        <v>48.331186831767859</v>
      </c>
      <c r="J473">
        <f ca="1">SUM(D$1:D473)</f>
        <v>20.689535304794845</v>
      </c>
      <c r="K473">
        <f ca="1">SUM(F$1:F473)</f>
        <v>12.835285048437138</v>
      </c>
      <c r="L473">
        <f ca="1">SUM(H$1:H473)</f>
        <v>9.2672142786257528</v>
      </c>
      <c r="O473">
        <f t="shared" si="937"/>
        <v>473</v>
      </c>
      <c r="P473">
        <f t="shared" ref="P473:S473" ca="1" si="982">$N$4*EXP($N$2*$N$1*O473+$N$3*SQRT($N$2)*I473)</f>
        <v>503.36154491439027</v>
      </c>
      <c r="Q473">
        <f t="shared" ca="1" si="982"/>
        <v>212.02466609640743</v>
      </c>
      <c r="R473">
        <f t="shared" ca="1" si="982"/>
        <v>156.25855689155708</v>
      </c>
      <c r="S473">
        <f t="shared" ca="1" si="982"/>
        <v>138.11182475519485</v>
      </c>
    </row>
    <row r="474" spans="1:19" x14ac:dyDescent="0.25">
      <c r="A474">
        <f t="shared" ca="1" si="934"/>
        <v>0.87159185312675669</v>
      </c>
      <c r="B474">
        <f t="shared" ca="1" si="935"/>
        <v>1.1339481602212591</v>
      </c>
      <c r="C474">
        <f t="shared" ca="1" si="934"/>
        <v>0.66775570716852606</v>
      </c>
      <c r="D474">
        <f t="shared" ca="1" si="935"/>
        <v>0.43372440022674841</v>
      </c>
      <c r="E474">
        <f t="shared" ca="1" si="934"/>
        <v>7.5174570438217181E-2</v>
      </c>
      <c r="F474">
        <f t="shared" ref="F474" ca="1" si="983">NORMINV(E474,0,1)</f>
        <v>-1.4382993336780077</v>
      </c>
      <c r="G474">
        <f t="shared" ca="1" si="934"/>
        <v>0.76938418753268711</v>
      </c>
      <c r="H474">
        <f t="shared" ca="1" si="932"/>
        <v>0.73682031910150536</v>
      </c>
      <c r="I474">
        <f ca="1">SUM(B$1:B474)</f>
        <v>49.465134991989117</v>
      </c>
      <c r="J474">
        <f ca="1">SUM(D$1:D474)</f>
        <v>21.123259705021592</v>
      </c>
      <c r="K474">
        <f ca="1">SUM(F$1:F474)</f>
        <v>11.396985714759129</v>
      </c>
      <c r="L474">
        <f ca="1">SUM(H$1:H474)</f>
        <v>10.004034597727259</v>
      </c>
      <c r="O474">
        <f t="shared" si="937"/>
        <v>474</v>
      </c>
      <c r="P474">
        <f t="shared" ref="P474:S474" ca="1" si="984">$N$4*EXP($N$2*$N$1*O474+$N$3*SQRT($N$2)*I474)</f>
        <v>521.76803497081085</v>
      </c>
      <c r="Q474">
        <f t="shared" ca="1" si="984"/>
        <v>215.72743445128344</v>
      </c>
      <c r="R474">
        <f t="shared" ca="1" si="984"/>
        <v>149.44740974712508</v>
      </c>
      <c r="S474">
        <f t="shared" ca="1" si="984"/>
        <v>141.1636593490847</v>
      </c>
    </row>
    <row r="475" spans="1:19" x14ac:dyDescent="0.25">
      <c r="A475">
        <f t="shared" ca="1" si="934"/>
        <v>0.63182787942491081</v>
      </c>
      <c r="B475">
        <f t="shared" ca="1" si="935"/>
        <v>0.33669843778265363</v>
      </c>
      <c r="C475">
        <f t="shared" ca="1" si="934"/>
        <v>0.19064651957941381</v>
      </c>
      <c r="D475">
        <f t="shared" ca="1" si="935"/>
        <v>-0.87551631105653238</v>
      </c>
      <c r="E475">
        <f t="shared" ca="1" si="934"/>
        <v>1.2094140790602559E-2</v>
      </c>
      <c r="F475">
        <f t="shared" ref="F475" ca="1" si="985">NORMINV(E475,0,1)</f>
        <v>-2.2541253775585774</v>
      </c>
      <c r="G475">
        <f t="shared" ca="1" si="934"/>
        <v>0.2055073903750233</v>
      </c>
      <c r="H475">
        <f t="shared" ca="1" si="932"/>
        <v>-0.82210914576864735</v>
      </c>
      <c r="I475">
        <f ca="1">SUM(B$1:B475)</f>
        <v>49.801833429771769</v>
      </c>
      <c r="J475">
        <f ca="1">SUM(D$1:D475)</f>
        <v>20.24774339396506</v>
      </c>
      <c r="K475">
        <f ca="1">SUM(F$1:F475)</f>
        <v>9.1428603372005526</v>
      </c>
      <c r="L475">
        <f ca="1">SUM(H$1:H475)</f>
        <v>9.1819254519586107</v>
      </c>
      <c r="O475">
        <f t="shared" si="937"/>
        <v>475</v>
      </c>
      <c r="P475">
        <f t="shared" ref="P475:S475" ca="1" si="986">$N$4*EXP($N$2*$N$1*O475+$N$3*SQRT($N$2)*I475)</f>
        <v>527.43547117021001</v>
      </c>
      <c r="Q475">
        <f t="shared" ca="1" si="986"/>
        <v>210.09589153560131</v>
      </c>
      <c r="R475">
        <f t="shared" ca="1" si="986"/>
        <v>139.04935070782352</v>
      </c>
      <c r="S475">
        <f t="shared" ca="1" si="986"/>
        <v>137.27178747284552</v>
      </c>
    </row>
    <row r="476" spans="1:19" x14ac:dyDescent="0.25">
      <c r="A476">
        <f t="shared" ca="1" si="934"/>
        <v>0.7608681270847556</v>
      </c>
      <c r="B476">
        <f t="shared" ca="1" si="935"/>
        <v>0.70909786813387155</v>
      </c>
      <c r="C476">
        <f t="shared" ca="1" si="934"/>
        <v>0.2335627573501855</v>
      </c>
      <c r="D476">
        <f t="shared" ca="1" si="935"/>
        <v>-0.7271639704780487</v>
      </c>
      <c r="E476">
        <f t="shared" ca="1" si="934"/>
        <v>0.34528256468575091</v>
      </c>
      <c r="F476">
        <f t="shared" ref="F476" ca="1" si="987">NORMINV(E476,0,1)</f>
        <v>-0.39808825806955217</v>
      </c>
      <c r="G476">
        <f t="shared" ca="1" si="934"/>
        <v>0.28142914261226604</v>
      </c>
      <c r="H476">
        <f t="shared" ca="1" si="932"/>
        <v>-0.57860121426639</v>
      </c>
      <c r="I476">
        <f ca="1">SUM(B$1:B476)</f>
        <v>50.510931297905643</v>
      </c>
      <c r="J476">
        <f ca="1">SUM(D$1:D476)</f>
        <v>19.52057942348701</v>
      </c>
      <c r="K476">
        <f ca="1">SUM(F$1:F476)</f>
        <v>8.7447720791309997</v>
      </c>
      <c r="L476">
        <f ca="1">SUM(H$1:H476)</f>
        <v>8.6033242376922203</v>
      </c>
      <c r="O476">
        <f t="shared" si="937"/>
        <v>476</v>
      </c>
      <c r="P476">
        <f t="shared" ref="P476:S476" ca="1" si="988">$N$4*EXP($N$2*$N$1*O476+$N$3*SQRT($N$2)*I476)</f>
        <v>539.45502906586592</v>
      </c>
      <c r="Q476">
        <f t="shared" ca="1" si="988"/>
        <v>205.82892724960243</v>
      </c>
      <c r="R476">
        <f t="shared" ca="1" si="988"/>
        <v>137.20054529372621</v>
      </c>
      <c r="S476">
        <f t="shared" ca="1" si="988"/>
        <v>134.74333667618902</v>
      </c>
    </row>
    <row r="477" spans="1:19" x14ac:dyDescent="0.25">
      <c r="A477">
        <f t="shared" ca="1" si="934"/>
        <v>0.93235903197493375</v>
      </c>
      <c r="B477">
        <f t="shared" ca="1" si="935"/>
        <v>1.4935933598379925</v>
      </c>
      <c r="C477">
        <f t="shared" ca="1" si="934"/>
        <v>0.11060159946368264</v>
      </c>
      <c r="D477">
        <f t="shared" ca="1" si="935"/>
        <v>-1.2233349838124159</v>
      </c>
      <c r="E477">
        <f t="shared" ca="1" si="934"/>
        <v>9.7772323112051529E-2</v>
      </c>
      <c r="F477">
        <f t="shared" ref="F477" ca="1" si="989">NORMINV(E477,0,1)</f>
        <v>-1.294349730026503</v>
      </c>
      <c r="G477">
        <f t="shared" ca="1" si="934"/>
        <v>0.39543534067879116</v>
      </c>
      <c r="H477">
        <f t="shared" ca="1" si="932"/>
        <v>-0.26518015560852831</v>
      </c>
      <c r="I477">
        <f ca="1">SUM(B$1:B477)</f>
        <v>52.004524657743637</v>
      </c>
      <c r="J477">
        <f ca="1">SUM(D$1:D477)</f>
        <v>18.297244439674593</v>
      </c>
      <c r="K477">
        <f ca="1">SUM(F$1:F477)</f>
        <v>7.450422349104497</v>
      </c>
      <c r="L477">
        <f ca="1">SUM(H$1:H477)</f>
        <v>8.3381440820836925</v>
      </c>
      <c r="O477">
        <f t="shared" si="937"/>
        <v>477</v>
      </c>
      <c r="P477">
        <f t="shared" ref="P477:S477" ca="1" si="990">$N$4*EXP($N$2*$N$1*O477+$N$3*SQRT($N$2)*I477)</f>
        <v>565.55163850450856</v>
      </c>
      <c r="Q477">
        <f t="shared" ca="1" si="990"/>
        <v>199.07703134754993</v>
      </c>
      <c r="R477">
        <f t="shared" ca="1" si="990"/>
        <v>131.54326953347513</v>
      </c>
      <c r="S477">
        <f t="shared" ca="1" si="990"/>
        <v>133.47269083435657</v>
      </c>
    </row>
    <row r="478" spans="1:19" x14ac:dyDescent="0.25">
      <c r="A478">
        <f t="shared" ca="1" si="934"/>
        <v>0.31233310010967119</v>
      </c>
      <c r="B478">
        <f t="shared" ca="1" si="935"/>
        <v>-0.48924790171130828</v>
      </c>
      <c r="C478">
        <f t="shared" ca="1" si="934"/>
        <v>0.64593215574862928</v>
      </c>
      <c r="D478">
        <f t="shared" ca="1" si="935"/>
        <v>0.37436108855169942</v>
      </c>
      <c r="E478">
        <f t="shared" ca="1" si="934"/>
        <v>0.71326487062696453</v>
      </c>
      <c r="F478">
        <f t="shared" ref="F478" ca="1" si="991">NORMINV(E478,0,1)</f>
        <v>0.56294805107152557</v>
      </c>
      <c r="G478">
        <f t="shared" ca="1" si="934"/>
        <v>0.56356511805779597</v>
      </c>
      <c r="H478">
        <f t="shared" ca="1" si="932"/>
        <v>0.16001435802773437</v>
      </c>
      <c r="I478">
        <f ca="1">SUM(B$1:B478)</f>
        <v>51.515276756032328</v>
      </c>
      <c r="J478">
        <f ca="1">SUM(D$1:D478)</f>
        <v>18.671605528226291</v>
      </c>
      <c r="K478">
        <f ca="1">SUM(F$1:F478)</f>
        <v>8.0133704001760222</v>
      </c>
      <c r="L478">
        <f ca="1">SUM(H$1:H478)</f>
        <v>8.4981584401114265</v>
      </c>
      <c r="O478">
        <f t="shared" si="937"/>
        <v>478</v>
      </c>
      <c r="P478">
        <f t="shared" ref="P478:S478" ca="1" si="992">$N$4*EXP($N$2*$N$1*O478+$N$3*SQRT($N$2)*I478)</f>
        <v>557.01387977015156</v>
      </c>
      <c r="Q478">
        <f t="shared" ca="1" si="992"/>
        <v>201.0973478015643</v>
      </c>
      <c r="R478">
        <f t="shared" ca="1" si="992"/>
        <v>133.95017423949719</v>
      </c>
      <c r="S478">
        <f t="shared" ca="1" si="992"/>
        <v>134.2111670235509</v>
      </c>
    </row>
    <row r="479" spans="1:19" x14ac:dyDescent="0.25">
      <c r="A479">
        <f t="shared" ca="1" si="934"/>
        <v>0.83159713225028087</v>
      </c>
      <c r="B479">
        <f t="shared" ca="1" si="935"/>
        <v>0.96049581648085003</v>
      </c>
      <c r="C479">
        <f t="shared" ca="1" si="934"/>
        <v>0.95935213740353131</v>
      </c>
      <c r="D479">
        <f t="shared" ca="1" si="935"/>
        <v>1.7432169533312498</v>
      </c>
      <c r="E479">
        <f t="shared" ca="1" si="934"/>
        <v>3.1008144952478944E-2</v>
      </c>
      <c r="F479">
        <f t="shared" ref="F479" ca="1" si="993">NORMINV(E479,0,1)</f>
        <v>-1.8661792589664969</v>
      </c>
      <c r="G479">
        <f t="shared" ca="1" si="934"/>
        <v>0.8852907087121803</v>
      </c>
      <c r="H479">
        <f t="shared" ca="1" si="932"/>
        <v>1.2018579141664762</v>
      </c>
      <c r="I479">
        <f ca="1">SUM(B$1:B479)</f>
        <v>52.475772572513179</v>
      </c>
      <c r="J479">
        <f ca="1">SUM(D$1:D479)</f>
        <v>20.41482248155754</v>
      </c>
      <c r="K479">
        <f ca="1">SUM(F$1:F479)</f>
        <v>6.1471911412095253</v>
      </c>
      <c r="L479">
        <f ca="1">SUM(H$1:H479)</f>
        <v>9.7000163542779028</v>
      </c>
      <c r="O479">
        <f t="shared" si="937"/>
        <v>479</v>
      </c>
      <c r="P479">
        <f t="shared" ref="P479:S479" ca="1" si="994">$N$4*EXP($N$2*$N$1*O479+$N$3*SQRT($N$2)*I479)</f>
        <v>574.2365076582613</v>
      </c>
      <c r="Q479">
        <f t="shared" ca="1" si="994"/>
        <v>213.17479636960419</v>
      </c>
      <c r="R479">
        <f t="shared" ca="1" si="994"/>
        <v>126.60665737786002</v>
      </c>
      <c r="S479">
        <f t="shared" ca="1" si="994"/>
        <v>139.18616477491551</v>
      </c>
    </row>
    <row r="480" spans="1:19" x14ac:dyDescent="0.25">
      <c r="A480">
        <f t="shared" ca="1" si="934"/>
        <v>0.8198438231384485</v>
      </c>
      <c r="B480">
        <f t="shared" ca="1" si="935"/>
        <v>0.91477006371082692</v>
      </c>
      <c r="C480">
        <f t="shared" ca="1" si="934"/>
        <v>0.48622765540607538</v>
      </c>
      <c r="D480">
        <f t="shared" ca="1" si="935"/>
        <v>-3.4529008355839323E-2</v>
      </c>
      <c r="E480">
        <f t="shared" ca="1" si="934"/>
        <v>0.74506992309618758</v>
      </c>
      <c r="F480">
        <f t="shared" ref="F480" ca="1" si="995">NORMINV(E480,0,1)</f>
        <v>0.65905546281954286</v>
      </c>
      <c r="G480">
        <f t="shared" ca="1" si="934"/>
        <v>0.41823115391065191</v>
      </c>
      <c r="H480">
        <f t="shared" ca="1" si="932"/>
        <v>-0.20642069349202888</v>
      </c>
      <c r="I480">
        <f ca="1">SUM(B$1:B480)</f>
        <v>53.390542636224005</v>
      </c>
      <c r="J480">
        <f ca="1">SUM(D$1:D480)</f>
        <v>20.3802934732017</v>
      </c>
      <c r="K480">
        <f ca="1">SUM(F$1:F480)</f>
        <v>6.8062466040290683</v>
      </c>
      <c r="L480">
        <f ca="1">SUM(H$1:H480)</f>
        <v>9.4935956607858731</v>
      </c>
      <c r="O480">
        <f t="shared" si="937"/>
        <v>480</v>
      </c>
      <c r="P480">
        <f t="shared" ref="P480:S480" ca="1" si="996">$N$4*EXP($N$2*$N$1*O480+$N$3*SQRT($N$2)*I480)</f>
        <v>591.13966374304937</v>
      </c>
      <c r="Q480">
        <f t="shared" ca="1" si="996"/>
        <v>213.65844929483285</v>
      </c>
      <c r="R480">
        <f t="shared" ca="1" si="996"/>
        <v>129.27466837656263</v>
      </c>
      <c r="S480">
        <f t="shared" ca="1" si="996"/>
        <v>138.35738425270253</v>
      </c>
    </row>
    <row r="481" spans="1:19" x14ac:dyDescent="0.25">
      <c r="A481">
        <f t="shared" ca="1" si="934"/>
        <v>0.6065036201730174</v>
      </c>
      <c r="B481">
        <f t="shared" ca="1" si="935"/>
        <v>0.27021772177447329</v>
      </c>
      <c r="C481">
        <f t="shared" ca="1" si="934"/>
        <v>0.54346271820272452</v>
      </c>
      <c r="D481">
        <f t="shared" ca="1" si="935"/>
        <v>0.10916128910106296</v>
      </c>
      <c r="E481">
        <f t="shared" ca="1" si="934"/>
        <v>0.91870421095132315</v>
      </c>
      <c r="F481">
        <f t="shared" ref="F481" ca="1" si="997">NORMINV(E481,0,1)</f>
        <v>1.3964082966991813</v>
      </c>
      <c r="G481">
        <f t="shared" ca="1" si="934"/>
        <v>0.96843102311785367</v>
      </c>
      <c r="H481">
        <f t="shared" ca="1" si="932"/>
        <v>1.8582187686787097</v>
      </c>
      <c r="I481">
        <f ca="1">SUM(B$1:B481)</f>
        <v>53.660760357998477</v>
      </c>
      <c r="J481">
        <f ca="1">SUM(D$1:D481)</f>
        <v>20.489454762302763</v>
      </c>
      <c r="K481">
        <f ca="1">SUM(F$1:F481)</f>
        <v>8.2026549007282501</v>
      </c>
      <c r="L481">
        <f ca="1">SUM(H$1:H481)</f>
        <v>11.351814429464582</v>
      </c>
      <c r="O481">
        <f t="shared" si="937"/>
        <v>481</v>
      </c>
      <c r="P481">
        <f t="shared" ref="P481:S481" ca="1" si="998">$N$4*EXP($N$2*$N$1*O481+$N$3*SQRT($N$2)*I481)</f>
        <v>596.31066310867266</v>
      </c>
      <c r="Q481">
        <f t="shared" ca="1" si="998"/>
        <v>214.61440611823423</v>
      </c>
      <c r="R481">
        <f t="shared" ca="1" si="998"/>
        <v>135.11303902128589</v>
      </c>
      <c r="S481">
        <f t="shared" ca="1" si="998"/>
        <v>146.86692067207724</v>
      </c>
    </row>
    <row r="482" spans="1:19" x14ac:dyDescent="0.25">
      <c r="A482">
        <f t="shared" ca="1" si="934"/>
        <v>0.39613845265140368</v>
      </c>
      <c r="B482">
        <f t="shared" ca="1" si="935"/>
        <v>-0.26335508581674477</v>
      </c>
      <c r="C482">
        <f t="shared" ca="1" si="934"/>
        <v>0.4625825367286952</v>
      </c>
      <c r="D482">
        <f t="shared" ca="1" si="935"/>
        <v>-9.3929608713371304E-2</v>
      </c>
      <c r="E482">
        <f t="shared" ca="1" si="934"/>
        <v>0.7552135810189704</v>
      </c>
      <c r="F482">
        <f t="shared" ref="F482" ca="1" si="999">NORMINV(E482,0,1)</f>
        <v>0.69098838869180212</v>
      </c>
      <c r="G482">
        <f t="shared" ca="1" si="934"/>
        <v>0.32180908081878934</v>
      </c>
      <c r="H482">
        <f t="shared" ca="1" si="932"/>
        <v>-0.46264595680366954</v>
      </c>
      <c r="I482">
        <f ca="1">SUM(B$1:B482)</f>
        <v>53.397405272181729</v>
      </c>
      <c r="J482">
        <f ca="1">SUM(D$1:D482)</f>
        <v>20.395525153589393</v>
      </c>
      <c r="K482">
        <f ca="1">SUM(F$1:F482)</f>
        <v>8.8936432894200514</v>
      </c>
      <c r="L482">
        <f ca="1">SUM(H$1:H482)</f>
        <v>10.889168472660913</v>
      </c>
      <c r="O482">
        <f t="shared" si="937"/>
        <v>482</v>
      </c>
      <c r="P482">
        <f t="shared" ref="P482:S482" ca="1" si="1000">$N$4*EXP($N$2*$N$1*O482+$N$3*SQRT($N$2)*I482)</f>
        <v>591.50213049885849</v>
      </c>
      <c r="Q482">
        <f t="shared" ca="1" si="1000"/>
        <v>213.77635095048899</v>
      </c>
      <c r="R482">
        <f t="shared" ca="1" si="1000"/>
        <v>138.06292533092233</v>
      </c>
      <c r="S482">
        <f t="shared" ca="1" si="1000"/>
        <v>144.82703845193598</v>
      </c>
    </row>
    <row r="483" spans="1:19" x14ac:dyDescent="0.25">
      <c r="A483">
        <f t="shared" ca="1" si="934"/>
        <v>0.74810361560895733</v>
      </c>
      <c r="B483">
        <f t="shared" ca="1" si="935"/>
        <v>0.66853402738515133</v>
      </c>
      <c r="C483">
        <f t="shared" ca="1" si="934"/>
        <v>0.27785258564275273</v>
      </c>
      <c r="D483">
        <f t="shared" ca="1" si="935"/>
        <v>-0.58923271909083397</v>
      </c>
      <c r="E483">
        <f t="shared" ca="1" si="934"/>
        <v>0.85495157961593815</v>
      </c>
      <c r="F483">
        <f t="shared" ref="F483" ca="1" si="1001">NORMINV(E483,0,1)</f>
        <v>1.0579091993264016</v>
      </c>
      <c r="G483">
        <f t="shared" ca="1" si="934"/>
        <v>0.90014296262665705</v>
      </c>
      <c r="H483">
        <f t="shared" ca="1" si="932"/>
        <v>1.282366600746546</v>
      </c>
      <c r="I483">
        <f ca="1">SUM(B$1:B483)</f>
        <v>54.065939299566878</v>
      </c>
      <c r="J483">
        <f ca="1">SUM(D$1:D483)</f>
        <v>19.806292434498559</v>
      </c>
      <c r="K483">
        <f ca="1">SUM(F$1:F483)</f>
        <v>9.9515524887464526</v>
      </c>
      <c r="L483">
        <f ca="1">SUM(H$1:H483)</f>
        <v>12.171535073407458</v>
      </c>
      <c r="O483">
        <f t="shared" si="937"/>
        <v>483</v>
      </c>
      <c r="P483">
        <f t="shared" ref="P483:S483" ca="1" si="1002">$N$4*EXP($N$2*$N$1*O483+$N$3*SQRT($N$2)*I483)</f>
        <v>604.20922718808959</v>
      </c>
      <c r="Q483">
        <f t="shared" ca="1" si="1002"/>
        <v>210.37518727002185</v>
      </c>
      <c r="R483">
        <f t="shared" ca="1" si="1002"/>
        <v>142.64453060666199</v>
      </c>
      <c r="S483">
        <f t="shared" ca="1" si="1002"/>
        <v>150.93359806708872</v>
      </c>
    </row>
    <row r="484" spans="1:19" x14ac:dyDescent="0.25">
      <c r="A484">
        <f t="shared" ca="1" si="934"/>
        <v>0.15882875215075898</v>
      </c>
      <c r="B484">
        <f t="shared" ca="1" si="935"/>
        <v>-0.99928323534497066</v>
      </c>
      <c r="C484">
        <f t="shared" ca="1" si="934"/>
        <v>0.74940731584775166</v>
      </c>
      <c r="D484">
        <f t="shared" ca="1" si="935"/>
        <v>0.67262582420735029</v>
      </c>
      <c r="E484">
        <f t="shared" ca="1" si="934"/>
        <v>0.30758668443708126</v>
      </c>
      <c r="F484">
        <f t="shared" ref="F484" ca="1" si="1003">NORMINV(E484,0,1)</f>
        <v>-0.50270261786131654</v>
      </c>
      <c r="G484">
        <f t="shared" ca="1" si="934"/>
        <v>0.67379796387550617</v>
      </c>
      <c r="H484">
        <f t="shared" ca="1" si="932"/>
        <v>0.45042493025567049</v>
      </c>
      <c r="I484">
        <f ca="1">SUM(B$1:B484)</f>
        <v>53.06665606422191</v>
      </c>
      <c r="J484">
        <f ca="1">SUM(D$1:D484)</f>
        <v>20.47891825870591</v>
      </c>
      <c r="K484">
        <f ca="1">SUM(F$1:F484)</f>
        <v>9.4488498708851356</v>
      </c>
      <c r="L484">
        <f ca="1">SUM(H$1:H484)</f>
        <v>12.621960003663128</v>
      </c>
      <c r="O484">
        <f t="shared" si="937"/>
        <v>484</v>
      </c>
      <c r="P484">
        <f t="shared" ref="P484:S484" ca="1" si="1004">$N$4*EXP($N$2*$N$1*O484+$N$3*SQRT($N$2)*I484)</f>
        <v>585.60440793263047</v>
      </c>
      <c r="Q484">
        <f t="shared" ca="1" si="1004"/>
        <v>214.0879329775895</v>
      </c>
      <c r="R484">
        <f t="shared" ca="1" si="1004"/>
        <v>140.50720200757794</v>
      </c>
      <c r="S484">
        <f t="shared" ca="1" si="1004"/>
        <v>153.02525465039562</v>
      </c>
    </row>
    <row r="485" spans="1:19" x14ac:dyDescent="0.25">
      <c r="A485">
        <f t="shared" ca="1" si="934"/>
        <v>0.94299161443263091</v>
      </c>
      <c r="B485">
        <f t="shared" ca="1" si="935"/>
        <v>1.5803935352744756</v>
      </c>
      <c r="C485">
        <f t="shared" ca="1" si="934"/>
        <v>7.3605265520255259E-2</v>
      </c>
      <c r="D485">
        <f t="shared" ca="1" si="935"/>
        <v>-1.4494550987357813</v>
      </c>
      <c r="E485">
        <f t="shared" ca="1" si="934"/>
        <v>0.17309261558272238</v>
      </c>
      <c r="F485">
        <f t="shared" ref="F485" ca="1" si="1005">NORMINV(E485,0,1)</f>
        <v>-0.9420144709217726</v>
      </c>
      <c r="G485">
        <f t="shared" ca="1" si="934"/>
        <v>0.98806322163663007</v>
      </c>
      <c r="H485">
        <f t="shared" ca="1" si="932"/>
        <v>2.2591580262255033</v>
      </c>
      <c r="I485">
        <f ca="1">SUM(B$1:B485)</f>
        <v>54.647049599496384</v>
      </c>
      <c r="J485">
        <f ca="1">SUM(D$1:D485)</f>
        <v>19.029463159970128</v>
      </c>
      <c r="K485">
        <f ca="1">SUM(F$1:F485)</f>
        <v>8.5068353999633626</v>
      </c>
      <c r="L485">
        <f ca="1">SUM(H$1:H485)</f>
        <v>14.881118029888631</v>
      </c>
      <c r="O485">
        <f t="shared" si="937"/>
        <v>485</v>
      </c>
      <c r="P485">
        <f t="shared" ref="P485:S485" ca="1" si="1006">$N$4*EXP($N$2*$N$1*O485+$N$3*SQRT($N$2)*I485)</f>
        <v>615.61429318853516</v>
      </c>
      <c r="Q485">
        <f t="shared" ca="1" si="1006"/>
        <v>205.75530651855297</v>
      </c>
      <c r="R485">
        <f t="shared" ca="1" si="1006"/>
        <v>136.17417726142082</v>
      </c>
      <c r="S485">
        <f t="shared" ca="1" si="1006"/>
        <v>164.16959890184748</v>
      </c>
    </row>
    <row r="486" spans="1:19" x14ac:dyDescent="0.25">
      <c r="A486">
        <f t="shared" ca="1" si="934"/>
        <v>1.3348210958127105E-2</v>
      </c>
      <c r="B486">
        <f t="shared" ca="1" si="935"/>
        <v>-2.2159281700066447</v>
      </c>
      <c r="C486">
        <f t="shared" ca="1" si="934"/>
        <v>0.86775344071647775</v>
      </c>
      <c r="D486">
        <f t="shared" ca="1" si="935"/>
        <v>1.1158341836621222</v>
      </c>
      <c r="E486">
        <f t="shared" ca="1" si="934"/>
        <v>7.3957092908592093E-2</v>
      </c>
      <c r="F486">
        <f t="shared" ref="F486" ca="1" si="1007">NORMINV(E486,0,1)</f>
        <v>-1.4469383684949118</v>
      </c>
      <c r="G486">
        <f t="shared" ca="1" si="934"/>
        <v>0.24186570441840416</v>
      </c>
      <c r="H486">
        <f t="shared" ca="1" si="932"/>
        <v>-0.70031371441918</v>
      </c>
      <c r="I486">
        <f ca="1">SUM(B$1:B486)</f>
        <v>52.431121429489743</v>
      </c>
      <c r="J486">
        <f ca="1">SUM(D$1:D486)</f>
        <v>20.145297343632251</v>
      </c>
      <c r="K486">
        <f ca="1">SUM(F$1:F486)</f>
        <v>7.0598970314684504</v>
      </c>
      <c r="L486">
        <f ca="1">SUM(H$1:H486)</f>
        <v>14.180804315469452</v>
      </c>
      <c r="O486">
        <f t="shared" si="937"/>
        <v>486</v>
      </c>
      <c r="P486">
        <f t="shared" ref="P486:S486" ca="1" si="1008">$N$4*EXP($N$2*$N$1*O486+$N$3*SQRT($N$2)*I486)</f>
        <v>574.22646439381322</v>
      </c>
      <c r="Q486">
        <f t="shared" ca="1" si="1008"/>
        <v>211.3723420982717</v>
      </c>
      <c r="R486">
        <f t="shared" ca="1" si="1008"/>
        <v>130.25251609003735</v>
      </c>
      <c r="S486">
        <f t="shared" ca="1" si="1008"/>
        <v>160.3994540383749</v>
      </c>
    </row>
    <row r="487" spans="1:19" x14ac:dyDescent="0.25">
      <c r="A487">
        <f t="shared" ca="1" si="934"/>
        <v>0.12190996474697313</v>
      </c>
      <c r="B487">
        <f t="shared" ca="1" si="935"/>
        <v>-1.165491918724797</v>
      </c>
      <c r="C487">
        <f t="shared" ca="1" si="934"/>
        <v>0.5110778847138755</v>
      </c>
      <c r="D487">
        <f t="shared" ca="1" si="935"/>
        <v>2.7771708538006454E-2</v>
      </c>
      <c r="E487">
        <f t="shared" ca="1" si="934"/>
        <v>0.27936561595769793</v>
      </c>
      <c r="F487">
        <f t="shared" ref="F487" ca="1" si="1009">NORMINV(E487,0,1)</f>
        <v>-0.58472709567587844</v>
      </c>
      <c r="G487">
        <f t="shared" ca="1" si="934"/>
        <v>0.40586890574959567</v>
      </c>
      <c r="H487">
        <f t="shared" ca="1" si="932"/>
        <v>-0.23818474102260825</v>
      </c>
      <c r="I487">
        <f ca="1">SUM(B$1:B487)</f>
        <v>51.265629510764946</v>
      </c>
      <c r="J487">
        <f ca="1">SUM(D$1:D487)</f>
        <v>20.173069052170256</v>
      </c>
      <c r="K487">
        <f ca="1">SUM(F$1:F487)</f>
        <v>6.4751699357925716</v>
      </c>
      <c r="L487">
        <f ca="1">SUM(H$1:H487)</f>
        <v>13.942619574446843</v>
      </c>
      <c r="O487">
        <f t="shared" si="937"/>
        <v>487</v>
      </c>
      <c r="P487">
        <f t="shared" ref="P487:S487" ca="1" si="1010">$N$4*EXP($N$2*$N$1*O487+$N$3*SQRT($N$2)*I487)</f>
        <v>553.63893011763741</v>
      </c>
      <c r="Q487">
        <f t="shared" ca="1" si="1010"/>
        <v>210.6949033036035</v>
      </c>
      <c r="R487">
        <f t="shared" ca="1" si="1010"/>
        <v>127.85840146054896</v>
      </c>
      <c r="S487">
        <f t="shared" ca="1" si="1010"/>
        <v>159.12501557479038</v>
      </c>
    </row>
    <row r="488" spans="1:19" x14ac:dyDescent="0.25">
      <c r="A488">
        <f t="shared" ca="1" si="934"/>
        <v>0.98858815445485293</v>
      </c>
      <c r="B488">
        <f t="shared" ca="1" si="935"/>
        <v>2.2763730531448569</v>
      </c>
      <c r="C488">
        <f t="shared" ca="1" si="934"/>
        <v>0.51121921453782715</v>
      </c>
      <c r="D488">
        <f t="shared" ca="1" si="935"/>
        <v>2.8126108263760562E-2</v>
      </c>
      <c r="E488">
        <f t="shared" ca="1" si="934"/>
        <v>0.72626904237737255</v>
      </c>
      <c r="F488">
        <f t="shared" ref="F488" ca="1" si="1011">NORMINV(E488,0,1)</f>
        <v>0.60156772926449376</v>
      </c>
      <c r="G488">
        <f t="shared" ca="1" si="934"/>
        <v>0.78422377959239775</v>
      </c>
      <c r="H488">
        <f t="shared" ca="1" si="932"/>
        <v>0.7865378719181263</v>
      </c>
      <c r="I488">
        <f ca="1">SUM(B$1:B488)</f>
        <v>53.542002563909804</v>
      </c>
      <c r="J488">
        <f ca="1">SUM(D$1:D488)</f>
        <v>20.201195160434015</v>
      </c>
      <c r="K488">
        <f ca="1">SUM(F$1:F488)</f>
        <v>7.076737665057065</v>
      </c>
      <c r="L488">
        <f ca="1">SUM(H$1:H488)</f>
        <v>14.729157446364969</v>
      </c>
      <c r="O488">
        <f t="shared" si="937"/>
        <v>488</v>
      </c>
      <c r="P488">
        <f t="shared" ref="P488:S488" ca="1" si="1012">$N$4*EXP($N$2*$N$1*O488+$N$3*SQRT($N$2)*I488)</f>
        <v>594.91000860060751</v>
      </c>
      <c r="Q488">
        <f t="shared" ca="1" si="1012"/>
        <v>212.61557574154932</v>
      </c>
      <c r="R488">
        <f t="shared" ca="1" si="1012"/>
        <v>130.3537751078737</v>
      </c>
      <c r="S488">
        <f t="shared" ca="1" si="1012"/>
        <v>163.19713429832493</v>
      </c>
    </row>
    <row r="489" spans="1:19" x14ac:dyDescent="0.25">
      <c r="A489">
        <f t="shared" ca="1" si="934"/>
        <v>0.65165234214503065</v>
      </c>
      <c r="B489">
        <f t="shared" ca="1" si="935"/>
        <v>0.38978529855498978</v>
      </c>
      <c r="C489">
        <f t="shared" ca="1" si="934"/>
        <v>0.76282382427184681</v>
      </c>
      <c r="D489">
        <f t="shared" ca="1" si="935"/>
        <v>0.71541547757659019</v>
      </c>
      <c r="E489">
        <f t="shared" ca="1" si="934"/>
        <v>0.50088876935221216</v>
      </c>
      <c r="F489">
        <f t="shared" ref="F489" ca="1" si="1013">NORMINV(E489,0,1)</f>
        <v>2.2278162307157556E-3</v>
      </c>
      <c r="G489">
        <f t="shared" ca="1" si="934"/>
        <v>0.81311628700357752</v>
      </c>
      <c r="H489">
        <f t="shared" ca="1" si="932"/>
        <v>0.88943856614663663</v>
      </c>
      <c r="I489">
        <f ca="1">SUM(B$1:B489)</f>
        <v>53.931787862464795</v>
      </c>
      <c r="J489">
        <f ca="1">SUM(D$1:D489)</f>
        <v>20.916610638010606</v>
      </c>
      <c r="K489">
        <f ca="1">SUM(F$1:F489)</f>
        <v>7.0789654812877805</v>
      </c>
      <c r="L489">
        <f ca="1">SUM(H$1:H489)</f>
        <v>15.618596012511606</v>
      </c>
      <c r="O489">
        <f t="shared" si="937"/>
        <v>489</v>
      </c>
      <c r="P489">
        <f t="shared" ref="P489:S489" ca="1" si="1014">$N$4*EXP($N$2*$N$1*O489+$N$3*SQRT($N$2)*I489)</f>
        <v>602.3782942221294</v>
      </c>
      <c r="Q489">
        <f t="shared" ca="1" si="1014"/>
        <v>217.78340167102522</v>
      </c>
      <c r="R489">
        <f t="shared" ca="1" si="1014"/>
        <v>130.49666008044278</v>
      </c>
      <c r="S489">
        <f t="shared" ca="1" si="1014"/>
        <v>167.83845085260819</v>
      </c>
    </row>
    <row r="490" spans="1:19" x14ac:dyDescent="0.25">
      <c r="A490">
        <f t="shared" ca="1" si="934"/>
        <v>0.13785247315241633</v>
      </c>
      <c r="B490">
        <f t="shared" ca="1" si="935"/>
        <v>-1.0900186102471037</v>
      </c>
      <c r="C490">
        <f t="shared" ca="1" si="934"/>
        <v>0.43852243128848389</v>
      </c>
      <c r="D490">
        <f t="shared" ca="1" si="935"/>
        <v>-0.15471644791118319</v>
      </c>
      <c r="E490">
        <f t="shared" ca="1" si="934"/>
        <v>0.41676110074477379</v>
      </c>
      <c r="F490">
        <f t="shared" ref="F490" ca="1" si="1015">NORMINV(E490,0,1)</f>
        <v>-0.21018639003372908</v>
      </c>
      <c r="G490">
        <f t="shared" ca="1" si="934"/>
        <v>0.88330317145598936</v>
      </c>
      <c r="H490">
        <f t="shared" ca="1" si="932"/>
        <v>1.1916623739099041</v>
      </c>
      <c r="I490">
        <f ca="1">SUM(B$1:B490)</f>
        <v>52.841769252217688</v>
      </c>
      <c r="J490">
        <f ca="1">SUM(D$1:D490)</f>
        <v>20.761894190099422</v>
      </c>
      <c r="K490">
        <f ca="1">SUM(F$1:F490)</f>
        <v>6.8687790912540514</v>
      </c>
      <c r="L490">
        <f ca="1">SUM(H$1:H490)</f>
        <v>16.810258386421509</v>
      </c>
      <c r="O490">
        <f t="shared" si="937"/>
        <v>490</v>
      </c>
      <c r="P490">
        <f t="shared" ref="P490:S490" ca="1" si="1016">$N$4*EXP($N$2*$N$1*O490+$N$3*SQRT($N$2)*I490)</f>
        <v>582.16371023138504</v>
      </c>
      <c r="Q490">
        <f t="shared" ca="1" si="1016"/>
        <v>215.85719576844315</v>
      </c>
      <c r="R490">
        <f t="shared" ca="1" si="1016"/>
        <v>129.58605793369728</v>
      </c>
      <c r="S490">
        <f t="shared" ca="1" si="1016"/>
        <v>174.22630827946128</v>
      </c>
    </row>
    <row r="491" spans="1:19" x14ac:dyDescent="0.25">
      <c r="A491">
        <f t="shared" ca="1" si="934"/>
        <v>0.45901312757597379</v>
      </c>
      <c r="B491">
        <f t="shared" ca="1" si="935"/>
        <v>-0.10292026350375581</v>
      </c>
      <c r="C491">
        <f t="shared" ca="1" si="934"/>
        <v>0.69535499803293399</v>
      </c>
      <c r="D491">
        <f t="shared" ca="1" si="935"/>
        <v>0.51108719210891673</v>
      </c>
      <c r="E491">
        <f t="shared" ca="1" si="934"/>
        <v>0.74503104942508158</v>
      </c>
      <c r="F491">
        <f t="shared" ref="F491" ca="1" si="1017">NORMINV(E491,0,1)</f>
        <v>0.65893438991558761</v>
      </c>
      <c r="G491">
        <f t="shared" ca="1" si="934"/>
        <v>4.3696347725389439E-2</v>
      </c>
      <c r="H491">
        <f t="shared" ca="1" si="932"/>
        <v>-1.7093145722903913</v>
      </c>
      <c r="I491">
        <f ca="1">SUM(B$1:B491)</f>
        <v>52.738848988713933</v>
      </c>
      <c r="J491">
        <f ca="1">SUM(D$1:D491)</f>
        <v>21.272981382208339</v>
      </c>
      <c r="K491">
        <f ca="1">SUM(F$1:F491)</f>
        <v>7.5277134811696387</v>
      </c>
      <c r="L491">
        <f ca="1">SUM(H$1:H491)</f>
        <v>15.100943814131117</v>
      </c>
      <c r="O491">
        <f t="shared" si="937"/>
        <v>491</v>
      </c>
      <c r="P491">
        <f t="shared" ref="P491:S491" ca="1" si="1018">$N$4*EXP($N$2*$N$1*O491+$N$3*SQRT($N$2)*I491)</f>
        <v>580.39472147544598</v>
      </c>
      <c r="Q491">
        <f t="shared" ca="1" si="1018"/>
        <v>219.28314667912662</v>
      </c>
      <c r="R491">
        <f t="shared" ca="1" si="1018"/>
        <v>132.39361735821802</v>
      </c>
      <c r="S491">
        <f t="shared" ca="1" si="1018"/>
        <v>165.186276138674</v>
      </c>
    </row>
    <row r="492" spans="1:19" x14ac:dyDescent="0.25">
      <c r="A492">
        <f t="shared" ca="1" si="934"/>
        <v>0.44746539630938387</v>
      </c>
      <c r="B492">
        <f t="shared" ca="1" si="935"/>
        <v>-0.13206763822016643</v>
      </c>
      <c r="C492">
        <f t="shared" ca="1" si="934"/>
        <v>0.43345384439880275</v>
      </c>
      <c r="D492">
        <f t="shared" ca="1" si="935"/>
        <v>-0.16758764854811045</v>
      </c>
      <c r="E492">
        <f t="shared" ca="1" si="934"/>
        <v>0.74831163745020068</v>
      </c>
      <c r="F492">
        <f t="shared" ref="F492" ca="1" si="1019">NORMINV(E492,0,1)</f>
        <v>0.66918617343529141</v>
      </c>
      <c r="G492">
        <f t="shared" ca="1" si="934"/>
        <v>0.55522789818975216</v>
      </c>
      <c r="H492">
        <f t="shared" ca="1" si="932"/>
        <v>0.13888097676152714</v>
      </c>
      <c r="I492">
        <f ca="1">SUM(B$1:B492)</f>
        <v>52.606781350493769</v>
      </c>
      <c r="J492">
        <f ca="1">SUM(D$1:D492)</f>
        <v>21.105393733660229</v>
      </c>
      <c r="K492">
        <f ca="1">SUM(F$1:F492)</f>
        <v>8.1968996546049304</v>
      </c>
      <c r="L492">
        <f ca="1">SUM(H$1:H492)</f>
        <v>15.239824790892644</v>
      </c>
      <c r="O492">
        <f t="shared" si="937"/>
        <v>492</v>
      </c>
      <c r="P492">
        <f t="shared" ref="P492:S492" ca="1" si="1020">$N$4*EXP($N$2*$N$1*O492+$N$3*SQRT($N$2)*I492)</f>
        <v>578.10013604985443</v>
      </c>
      <c r="Q492">
        <f t="shared" ca="1" si="1020"/>
        <v>218.02942097503751</v>
      </c>
      <c r="R492">
        <f t="shared" ca="1" si="1020"/>
        <v>135.18011349538511</v>
      </c>
      <c r="S492">
        <f t="shared" ca="1" si="1020"/>
        <v>166.00219301981224</v>
      </c>
    </row>
    <row r="493" spans="1:19" x14ac:dyDescent="0.25">
      <c r="A493">
        <f t="shared" ca="1" si="934"/>
        <v>0.47127478767688702</v>
      </c>
      <c r="B493">
        <f t="shared" ca="1" si="935"/>
        <v>-7.2065759443878066E-2</v>
      </c>
      <c r="C493">
        <f t="shared" ca="1" si="934"/>
        <v>0.20565368394671202</v>
      </c>
      <c r="D493">
        <f t="shared" ca="1" si="935"/>
        <v>-0.8215951195009833</v>
      </c>
      <c r="E493">
        <f t="shared" ca="1" si="934"/>
        <v>0.6430713488237928</v>
      </c>
      <c r="F493">
        <f t="shared" ref="F493" ca="1" si="1021">NORMINV(E493,0,1)</f>
        <v>0.36668056878731226</v>
      </c>
      <c r="G493">
        <f t="shared" ca="1" si="934"/>
        <v>0.46632935980601553</v>
      </c>
      <c r="H493">
        <f t="shared" ca="1" si="932"/>
        <v>-8.4500230466872231E-2</v>
      </c>
      <c r="I493">
        <f ca="1">SUM(B$1:B493)</f>
        <v>52.534715591049888</v>
      </c>
      <c r="J493">
        <f ca="1">SUM(D$1:D493)</f>
        <v>20.283798614159245</v>
      </c>
      <c r="K493">
        <f ca="1">SUM(F$1:F493)</f>
        <v>8.5635802233922433</v>
      </c>
      <c r="L493">
        <f ca="1">SUM(H$1:H493)</f>
        <v>15.155324560425772</v>
      </c>
      <c r="O493">
        <f t="shared" si="937"/>
        <v>493</v>
      </c>
      <c r="P493">
        <f t="shared" ref="P493:S493" ca="1" si="1022">$N$4*EXP($N$2*$N$1*O493+$N$3*SQRT($N$2)*I493)</f>
        <v>576.90387262603463</v>
      </c>
      <c r="Q493">
        <f t="shared" ca="1" si="1022"/>
        <v>212.40925132558365</v>
      </c>
      <c r="R493">
        <f t="shared" ca="1" si="1022"/>
        <v>136.5979995657423</v>
      </c>
      <c r="S493">
        <f t="shared" ca="1" si="1022"/>
        <v>165.60754768880463</v>
      </c>
    </row>
    <row r="494" spans="1:19" x14ac:dyDescent="0.25">
      <c r="A494">
        <f t="shared" ca="1" si="934"/>
        <v>0.7904080766059538</v>
      </c>
      <c r="B494">
        <f t="shared" ca="1" si="935"/>
        <v>0.8078379995658026</v>
      </c>
      <c r="C494">
        <f t="shared" ca="1" si="934"/>
        <v>0.28652559430669744</v>
      </c>
      <c r="D494">
        <f t="shared" ca="1" si="935"/>
        <v>-0.56356356538671637</v>
      </c>
      <c r="E494">
        <f t="shared" ca="1" si="934"/>
        <v>0.15935033234942797</v>
      </c>
      <c r="F494">
        <f t="shared" ref="F494" ca="1" si="1023">NORMINV(E494,0,1)</f>
        <v>-0.99713154164948825</v>
      </c>
      <c r="G494">
        <f t="shared" ca="1" si="934"/>
        <v>0.38140849096799623</v>
      </c>
      <c r="H494">
        <f t="shared" ca="1" si="932"/>
        <v>-0.3017836678302685</v>
      </c>
      <c r="I494">
        <f ca="1">SUM(B$1:B494)</f>
        <v>53.342553590615694</v>
      </c>
      <c r="J494">
        <f ca="1">SUM(D$1:D494)</f>
        <v>19.72023504877253</v>
      </c>
      <c r="K494">
        <f ca="1">SUM(F$1:F494)</f>
        <v>7.566448681742755</v>
      </c>
      <c r="L494">
        <f ca="1">SUM(H$1:H494)</f>
        <v>14.853540892595504</v>
      </c>
      <c r="O494">
        <f t="shared" si="937"/>
        <v>494</v>
      </c>
      <c r="P494">
        <f t="shared" ref="P494:S494" ca="1" si="1024">$N$4*EXP($N$2*$N$1*O494+$N$3*SQRT($N$2)*I494)</f>
        <v>591.88867728478874</v>
      </c>
      <c r="Q494">
        <f t="shared" ca="1" si="1024"/>
        <v>209.29347136682699</v>
      </c>
      <c r="R494">
        <f t="shared" ca="1" si="1024"/>
        <v>132.29276731173843</v>
      </c>
      <c r="S494">
        <f t="shared" ca="1" si="1024"/>
        <v>163.9007913379383</v>
      </c>
    </row>
    <row r="495" spans="1:19" x14ac:dyDescent="0.25">
      <c r="A495">
        <f t="shared" ca="1" si="934"/>
        <v>0.28009210991096545</v>
      </c>
      <c r="B495">
        <f t="shared" ca="1" si="935"/>
        <v>-0.58256790007988835</v>
      </c>
      <c r="C495">
        <f t="shared" ca="1" si="934"/>
        <v>0.41089959645417606</v>
      </c>
      <c r="D495">
        <f t="shared" ca="1" si="935"/>
        <v>-0.22523149045015309</v>
      </c>
      <c r="E495">
        <f t="shared" ca="1" si="934"/>
        <v>0.1632329039850503</v>
      </c>
      <c r="F495">
        <f t="shared" ref="F495" ca="1" si="1025">NORMINV(E495,0,1)</f>
        <v>-0.98125743367008977</v>
      </c>
      <c r="G495">
        <f t="shared" ca="1" si="934"/>
        <v>0.88714347333739874</v>
      </c>
      <c r="H495">
        <f t="shared" ca="1" si="932"/>
        <v>1.2114759322479758</v>
      </c>
      <c r="I495">
        <f ca="1">SUM(B$1:B495)</f>
        <v>52.759985690535807</v>
      </c>
      <c r="J495">
        <f ca="1">SUM(D$1:D495)</f>
        <v>19.495003558322377</v>
      </c>
      <c r="K495">
        <f ca="1">SUM(F$1:F495)</f>
        <v>6.5851912480726655</v>
      </c>
      <c r="L495">
        <f ca="1">SUM(H$1:H495)</f>
        <v>16.065016824843479</v>
      </c>
      <c r="O495">
        <f t="shared" si="937"/>
        <v>495</v>
      </c>
      <c r="P495">
        <f t="shared" ref="P495:S495" ca="1" si="1026">$N$4*EXP($N$2*$N$1*O495+$N$3*SQRT($N$2)*I495)</f>
        <v>581.24236461004341</v>
      </c>
      <c r="Q495">
        <f t="shared" ca="1" si="1026"/>
        <v>207.37545601627377</v>
      </c>
      <c r="R495">
        <f t="shared" ca="1" si="1026"/>
        <v>128.2177689341772</v>
      </c>
      <c r="S495">
        <f t="shared" ca="1" si="1026"/>
        <v>170.13813870119284</v>
      </c>
    </row>
    <row r="496" spans="1:19" x14ac:dyDescent="0.25">
      <c r="A496">
        <f t="shared" ca="1" si="934"/>
        <v>0.38372926343328306</v>
      </c>
      <c r="B496">
        <f t="shared" ca="1" si="935"/>
        <v>-0.29570087766488118</v>
      </c>
      <c r="C496">
        <f t="shared" ca="1" si="934"/>
        <v>9.0961623864887375E-2</v>
      </c>
      <c r="D496">
        <f t="shared" ca="1" si="935"/>
        <v>-1.3348567124913684</v>
      </c>
      <c r="E496">
        <f t="shared" ca="1" si="934"/>
        <v>0.74473921234181428</v>
      </c>
      <c r="F496">
        <f t="shared" ref="F496" ca="1" si="1027">NORMINV(E496,0,1)</f>
        <v>0.65802576509397948</v>
      </c>
      <c r="G496">
        <f t="shared" ca="1" si="934"/>
        <v>3.3574041024571732E-2</v>
      </c>
      <c r="H496">
        <f t="shared" ca="1" si="932"/>
        <v>-1.8306815930856195</v>
      </c>
      <c r="I496">
        <f ca="1">SUM(B$1:B496)</f>
        <v>52.464284812870929</v>
      </c>
      <c r="J496">
        <f ca="1">SUM(D$1:D496)</f>
        <v>18.160146845831008</v>
      </c>
      <c r="K496">
        <f ca="1">SUM(F$1:F496)</f>
        <v>7.2432170131666451</v>
      </c>
      <c r="L496">
        <f ca="1">SUM(H$1:H496)</f>
        <v>14.234335231757859</v>
      </c>
      <c r="O496">
        <f t="shared" si="937"/>
        <v>496</v>
      </c>
      <c r="P496">
        <f t="shared" ref="P496:S496" ca="1" si="1028">$N$4*EXP($N$2*$N$1*O496+$N$3*SQRT($N$2)*I496)</f>
        <v>575.96824626224679</v>
      </c>
      <c r="Q496">
        <f t="shared" ca="1" si="1028"/>
        <v>198.6293372430525</v>
      </c>
      <c r="R496">
        <f t="shared" ca="1" si="1028"/>
        <v>130.67595862854409</v>
      </c>
      <c r="S496">
        <f t="shared" ca="1" si="1028"/>
        <v>160.683625615078</v>
      </c>
    </row>
    <row r="497" spans="1:19" x14ac:dyDescent="0.25">
      <c r="A497">
        <f t="shared" ca="1" si="934"/>
        <v>4.2276356766284717E-2</v>
      </c>
      <c r="B497">
        <f t="shared" ca="1" si="935"/>
        <v>-1.7248599564588201</v>
      </c>
      <c r="C497">
        <f t="shared" ca="1" si="934"/>
        <v>0.86374780851635224</v>
      </c>
      <c r="D497">
        <f t="shared" ca="1" si="935"/>
        <v>1.0973134736773293</v>
      </c>
      <c r="E497">
        <f t="shared" ca="1" si="934"/>
        <v>0.26459229357700165</v>
      </c>
      <c r="F497">
        <f t="shared" ref="F497" ca="1" si="1029">NORMINV(E497,0,1)</f>
        <v>-0.62925124117664788</v>
      </c>
      <c r="G497">
        <f t="shared" ca="1" si="934"/>
        <v>0.99910446692112165</v>
      </c>
      <c r="H497">
        <f t="shared" ca="1" si="932"/>
        <v>3.1228539267893298</v>
      </c>
      <c r="I497">
        <f ca="1">SUM(B$1:B497)</f>
        <v>50.739424856412107</v>
      </c>
      <c r="J497">
        <f ca="1">SUM(D$1:D497)</f>
        <v>19.257460319508336</v>
      </c>
      <c r="K497">
        <f ca="1">SUM(F$1:F497)</f>
        <v>6.6139657719899976</v>
      </c>
      <c r="L497">
        <f ca="1">SUM(H$1:H497)</f>
        <v>17.35718915854719</v>
      </c>
      <c r="O497">
        <f t="shared" si="937"/>
        <v>497</v>
      </c>
      <c r="P497">
        <f t="shared" ref="P497:S497" ca="1" si="1030">$N$4*EXP($N$2*$N$1*O497+$N$3*SQRT($N$2)*I497)</f>
        <v>545.62010861698036</v>
      </c>
      <c r="Q497">
        <f t="shared" ca="1" si="1030"/>
        <v>204.38002547110619</v>
      </c>
      <c r="R497">
        <f t="shared" ca="1" si="1030"/>
        <v>128.25777666406773</v>
      </c>
      <c r="S497">
        <f t="shared" ca="1" si="1030"/>
        <v>177.20694468915363</v>
      </c>
    </row>
    <row r="498" spans="1:19" x14ac:dyDescent="0.25">
      <c r="A498">
        <f t="shared" ca="1" si="934"/>
        <v>0.94011715137349561</v>
      </c>
      <c r="B498">
        <f t="shared" ca="1" si="935"/>
        <v>1.5557577964948952</v>
      </c>
      <c r="C498">
        <f t="shared" ca="1" si="934"/>
        <v>0.34312513942429901</v>
      </c>
      <c r="D498">
        <f t="shared" ca="1" si="935"/>
        <v>-0.40394892373205432</v>
      </c>
      <c r="E498">
        <f t="shared" ca="1" si="934"/>
        <v>0.8310934002650181</v>
      </c>
      <c r="F498">
        <f t="shared" ref="F498" ca="1" si="1031">NORMINV(E498,0,1)</f>
        <v>0.95849502398591435</v>
      </c>
      <c r="G498">
        <f t="shared" ca="1" si="934"/>
        <v>0.71126090075096104</v>
      </c>
      <c r="H498">
        <f t="shared" ca="1" si="932"/>
        <v>0.55707205669040805</v>
      </c>
      <c r="I498">
        <f ca="1">SUM(B$1:B498)</f>
        <v>52.295182652907002</v>
      </c>
      <c r="J498">
        <f ca="1">SUM(D$1:D498)</f>
        <v>18.85351139577628</v>
      </c>
      <c r="K498">
        <f ca="1">SUM(F$1:F498)</f>
        <v>7.5724607959759123</v>
      </c>
      <c r="L498">
        <f ca="1">SUM(H$1:H498)</f>
        <v>17.914261215237598</v>
      </c>
      <c r="O498">
        <f t="shared" si="937"/>
        <v>498</v>
      </c>
      <c r="P498">
        <f t="shared" ref="P498:S498" ca="1" si="1032">$N$4*EXP($N$2*$N$1*O498+$N$3*SQRT($N$2)*I498)</f>
        <v>573.13605921123133</v>
      </c>
      <c r="Q498">
        <f t="shared" ca="1" si="1032"/>
        <v>202.90085275232235</v>
      </c>
      <c r="R498">
        <f t="shared" ca="1" si="1032"/>
        <v>132.15009869236042</v>
      </c>
      <c r="S498">
        <f t="shared" ca="1" si="1032"/>
        <v>180.48300808270633</v>
      </c>
    </row>
    <row r="499" spans="1:19" x14ac:dyDescent="0.25">
      <c r="A499">
        <f t="shared" ca="1" si="934"/>
        <v>0.60112890031674993</v>
      </c>
      <c r="B499">
        <f t="shared" ca="1" si="935"/>
        <v>0.25627020863873629</v>
      </c>
      <c r="C499">
        <f t="shared" ca="1" si="934"/>
        <v>0.68450413373535379</v>
      </c>
      <c r="D499">
        <f t="shared" ca="1" si="935"/>
        <v>0.48033144541656653</v>
      </c>
      <c r="E499">
        <f t="shared" ca="1" si="934"/>
        <v>0.72593502227850626</v>
      </c>
      <c r="F499">
        <f t="shared" ref="F499" ca="1" si="1033">NORMINV(E499,0,1)</f>
        <v>0.60056469993975725</v>
      </c>
      <c r="G499">
        <f t="shared" ca="1" si="934"/>
        <v>0.56065899003096142</v>
      </c>
      <c r="H499">
        <f t="shared" ca="1" si="932"/>
        <v>0.15264020189476649</v>
      </c>
      <c r="I499">
        <f ca="1">SUM(B$1:B499)</f>
        <v>52.551452861545741</v>
      </c>
      <c r="J499">
        <f ca="1">SUM(D$1:D499)</f>
        <v>19.333842841192848</v>
      </c>
      <c r="K499">
        <f ca="1">SUM(F$1:F499)</f>
        <v>8.1730254959156703</v>
      </c>
      <c r="L499">
        <f ca="1">SUM(H$1:H499)</f>
        <v>18.066901417132364</v>
      </c>
      <c r="O499">
        <f t="shared" si="937"/>
        <v>499</v>
      </c>
      <c r="P499">
        <f t="shared" ref="P499:S499" ca="1" si="1034">$N$4*EXP($N$2*$N$1*O499+$N$3*SQRT($N$2)*I499)</f>
        <v>577.89564345711813</v>
      </c>
      <c r="Q499">
        <f t="shared" ca="1" si="1034"/>
        <v>206.18850641975044</v>
      </c>
      <c r="R499">
        <f t="shared" ca="1" si="1034"/>
        <v>134.76152166389653</v>
      </c>
      <c r="S499">
        <f t="shared" ca="1" si="1034"/>
        <v>181.44679844658256</v>
      </c>
    </row>
    <row r="500" spans="1:19" x14ac:dyDescent="0.25">
      <c r="A500">
        <f t="shared" ca="1" si="934"/>
        <v>0.84527150747652269</v>
      </c>
      <c r="B500">
        <f t="shared" ca="1" si="935"/>
        <v>1.0163621032492252</v>
      </c>
      <c r="C500">
        <f t="shared" ca="1" si="934"/>
        <v>0.34030953931902908</v>
      </c>
      <c r="D500">
        <f t="shared" ca="1" si="935"/>
        <v>-0.41161848775607524</v>
      </c>
      <c r="E500">
        <f t="shared" ca="1" si="934"/>
        <v>0.9704898327330248</v>
      </c>
      <c r="F500">
        <f t="shared" ref="F500" ca="1" si="1035">NORMINV(E500,0,1)</f>
        <v>1.8880418339048464</v>
      </c>
      <c r="G500">
        <f t="shared" ca="1" si="934"/>
        <v>0.66564843237945415</v>
      </c>
      <c r="H500">
        <f t="shared" ca="1" si="932"/>
        <v>0.42792855718307704</v>
      </c>
      <c r="I500">
        <f ca="1">SUM(B$1:B500)</f>
        <v>53.567814964794962</v>
      </c>
      <c r="J500">
        <f ca="1">SUM(D$1:D500)</f>
        <v>18.922224353436771</v>
      </c>
      <c r="K500">
        <f ca="1">SUM(F$1:F500)</f>
        <v>10.061067329820517</v>
      </c>
      <c r="L500">
        <f ca="1">SUM(H$1:H500)</f>
        <v>18.49482997431544</v>
      </c>
      <c r="O500">
        <f t="shared" si="937"/>
        <v>500</v>
      </c>
      <c r="P500">
        <f t="shared" ref="P500:S500" ca="1" si="1036">$N$4*EXP($N$2*$N$1*O500+$N$3*SQRT($N$2)*I500)</f>
        <v>596.81316898902912</v>
      </c>
      <c r="Q500">
        <f t="shared" ca="1" si="1036"/>
        <v>204.29796554938352</v>
      </c>
      <c r="R500">
        <f t="shared" ca="1" si="1036"/>
        <v>142.96492649086144</v>
      </c>
      <c r="S500">
        <f t="shared" ca="1" si="1036"/>
        <v>184.20856692309562</v>
      </c>
    </row>
    <row r="501" spans="1:19" x14ac:dyDescent="0.25">
      <c r="A501">
        <f t="shared" ca="1" si="934"/>
        <v>0.75131795586528061</v>
      </c>
      <c r="B501">
        <f t="shared" ca="1" si="935"/>
        <v>0.67864300328241989</v>
      </c>
      <c r="C501">
        <f t="shared" ca="1" si="934"/>
        <v>5.072730249833235E-5</v>
      </c>
      <c r="D501">
        <f t="shared" ca="1" si="935"/>
        <v>-3.887086508351365</v>
      </c>
      <c r="E501">
        <f t="shared" ca="1" si="934"/>
        <v>0.38116704905472887</v>
      </c>
      <c r="F501">
        <f t="shared" ref="F501" ca="1" si="1037">NORMINV(E501,0,1)</f>
        <v>-0.30241712969059376</v>
      </c>
      <c r="G501">
        <f t="shared" ca="1" si="934"/>
        <v>0.8554920869647743</v>
      </c>
      <c r="H501">
        <f t="shared" ca="1" si="932"/>
        <v>1.0602830984076426</v>
      </c>
      <c r="I501">
        <f ca="1">SUM(B$1:B501)</f>
        <v>54.24645796807738</v>
      </c>
      <c r="J501">
        <f ca="1">SUM(D$1:D501)</f>
        <v>15.035137845085407</v>
      </c>
      <c r="K501">
        <f ca="1">SUM(F$1:F501)</f>
        <v>9.7586502001299227</v>
      </c>
      <c r="L501">
        <f ca="1">SUM(H$1:H501)</f>
        <v>19.555113072723081</v>
      </c>
      <c r="O501">
        <f t="shared" si="937"/>
        <v>501</v>
      </c>
      <c r="P501">
        <f t="shared" ref="P501:S501" ca="1" si="1038">$N$4*EXP($N$2*$N$1*O501+$N$3*SQRT($N$2)*I501)</f>
        <v>609.82850162986188</v>
      </c>
      <c r="Q501">
        <f t="shared" ca="1" si="1038"/>
        <v>181.22334736814435</v>
      </c>
      <c r="R501">
        <f t="shared" ca="1" si="1038"/>
        <v>140.96276667463758</v>
      </c>
      <c r="S501">
        <f t="shared" ca="1" si="1038"/>
        <v>190.38858277907133</v>
      </c>
    </row>
    <row r="502" spans="1:19" x14ac:dyDescent="0.25">
      <c r="A502">
        <f t="shared" ca="1" si="934"/>
        <v>0.58458503749552393</v>
      </c>
      <c r="B502">
        <f t="shared" ca="1" si="935"/>
        <v>0.21363728031583709</v>
      </c>
      <c r="C502">
        <f t="shared" ca="1" si="934"/>
        <v>0.79907357589592887</v>
      </c>
      <c r="D502">
        <f t="shared" ca="1" si="935"/>
        <v>0.83831671943435848</v>
      </c>
      <c r="E502">
        <f t="shared" ca="1" si="934"/>
        <v>1.3491176144472594E-2</v>
      </c>
      <c r="F502">
        <f t="shared" ref="F502" ca="1" si="1039">NORMINV(E502,0,1)</f>
        <v>-2.2117730187821012</v>
      </c>
      <c r="G502">
        <f t="shared" ca="1" si="934"/>
        <v>9.2515785586848698E-2</v>
      </c>
      <c r="H502">
        <f t="shared" ca="1" si="932"/>
        <v>-1.3254209532012331</v>
      </c>
      <c r="I502">
        <f ca="1">SUM(B$1:B502)</f>
        <v>54.460095248393216</v>
      </c>
      <c r="J502">
        <f ca="1">SUM(D$1:D502)</f>
        <v>15.873454564519765</v>
      </c>
      <c r="K502">
        <f ca="1">SUM(F$1:F502)</f>
        <v>7.5468771813478215</v>
      </c>
      <c r="L502">
        <f ca="1">SUM(H$1:H502)</f>
        <v>18.229692119521847</v>
      </c>
      <c r="O502">
        <f t="shared" si="937"/>
        <v>502</v>
      </c>
      <c r="P502">
        <f t="shared" ref="P502:S502" ca="1" si="1040">$N$4*EXP($N$2*$N$1*O502+$N$3*SQRT($N$2)*I502)</f>
        <v>614.06766601257857</v>
      </c>
      <c r="Q502">
        <f t="shared" ca="1" si="1040"/>
        <v>186.22876414006282</v>
      </c>
      <c r="R502">
        <f t="shared" ca="1" si="1040"/>
        <v>131.60758126948352</v>
      </c>
      <c r="S502">
        <f t="shared" ca="1" si="1040"/>
        <v>182.26544847214123</v>
      </c>
    </row>
    <row r="503" spans="1:19" x14ac:dyDescent="0.25">
      <c r="A503">
        <f t="shared" ca="1" si="934"/>
        <v>4.3607271227905864E-2</v>
      </c>
      <c r="B503">
        <f t="shared" ca="1" si="935"/>
        <v>-1.710277651203566</v>
      </c>
      <c r="C503">
        <f t="shared" ca="1" si="934"/>
        <v>0.67635309515775144</v>
      </c>
      <c r="D503">
        <f t="shared" ca="1" si="935"/>
        <v>0.45752489925080903</v>
      </c>
      <c r="E503">
        <f t="shared" ca="1" si="934"/>
        <v>0.91470193218454676</v>
      </c>
      <c r="F503">
        <f t="shared" ref="F503" ca="1" si="1041">NORMINV(E503,0,1)</f>
        <v>1.3702908260975659</v>
      </c>
      <c r="G503">
        <f t="shared" ca="1" si="934"/>
        <v>0.50362717102339005</v>
      </c>
      <c r="H503">
        <f t="shared" ca="1" si="932"/>
        <v>9.0920947107308962E-3</v>
      </c>
      <c r="I503">
        <f ca="1">SUM(B$1:B503)</f>
        <v>52.749817597189647</v>
      </c>
      <c r="J503">
        <f ca="1">SUM(D$1:D503)</f>
        <v>16.330979463770575</v>
      </c>
      <c r="K503">
        <f ca="1">SUM(F$1:F503)</f>
        <v>8.9171680074453867</v>
      </c>
      <c r="L503">
        <f ca="1">SUM(H$1:H503)</f>
        <v>18.238784214232577</v>
      </c>
      <c r="O503">
        <f t="shared" si="937"/>
        <v>503</v>
      </c>
      <c r="P503">
        <f t="shared" ref="P503:S503" ca="1" si="1042">$N$4*EXP($N$2*$N$1*O503+$N$3*SQRT($N$2)*I503)</f>
        <v>581.97928680204348</v>
      </c>
      <c r="Q503">
        <f t="shared" ca="1" si="1042"/>
        <v>187.73281789767611</v>
      </c>
      <c r="R503">
        <f t="shared" ca="1" si="1042"/>
        <v>137.45315294383681</v>
      </c>
      <c r="S503">
        <f t="shared" ca="1" si="1042"/>
        <v>182.52923323252602</v>
      </c>
    </row>
    <row r="504" spans="1:19" x14ac:dyDescent="0.25">
      <c r="A504">
        <f t="shared" ca="1" si="934"/>
        <v>9.7059369992111399E-2</v>
      </c>
      <c r="B504">
        <f t="shared" ca="1" si="935"/>
        <v>-1.2984907874822749</v>
      </c>
      <c r="C504">
        <f t="shared" ca="1" si="934"/>
        <v>0.2730806979110888</v>
      </c>
      <c r="D504">
        <f t="shared" ca="1" si="935"/>
        <v>-0.60352213346859274</v>
      </c>
      <c r="E504">
        <f t="shared" ca="1" si="934"/>
        <v>2.8277341049563143E-2</v>
      </c>
      <c r="F504">
        <f t="shared" ref="F504" ca="1" si="1043">NORMINV(E504,0,1)</f>
        <v>-1.9067367763421965</v>
      </c>
      <c r="G504">
        <f t="shared" ca="1" si="934"/>
        <v>0.20117072774252731</v>
      </c>
      <c r="H504">
        <f t="shared" ca="1" si="932"/>
        <v>-0.83744682371147272</v>
      </c>
      <c r="I504">
        <f ca="1">SUM(B$1:B504)</f>
        <v>51.451326809707375</v>
      </c>
      <c r="J504">
        <f ca="1">SUM(D$1:D504)</f>
        <v>15.727457330301982</v>
      </c>
      <c r="K504">
        <f ca="1">SUM(F$1:F504)</f>
        <v>7.0104312311031904</v>
      </c>
      <c r="L504">
        <f ca="1">SUM(H$1:H504)</f>
        <v>17.401337390521103</v>
      </c>
      <c r="O504">
        <f t="shared" si="937"/>
        <v>504</v>
      </c>
      <c r="P504">
        <f t="shared" ref="P504:S504" ca="1" si="1044">$N$4*EXP($N$2*$N$1*O504+$N$3*SQRT($N$2)*I504)</f>
        <v>558.76816451183447</v>
      </c>
      <c r="Q504">
        <f t="shared" ca="1" si="1044"/>
        <v>183.3515280905952</v>
      </c>
      <c r="R504">
        <f t="shared" ca="1" si="1044"/>
        <v>129.32870784802043</v>
      </c>
      <c r="S504">
        <f t="shared" ca="1" si="1044"/>
        <v>177.49123964765238</v>
      </c>
    </row>
    <row r="505" spans="1:19" x14ac:dyDescent="0.25">
      <c r="A505">
        <f t="shared" ca="1" si="934"/>
        <v>0.14636333983877048</v>
      </c>
      <c r="B505">
        <f t="shared" ca="1" si="935"/>
        <v>-1.0521588409351377</v>
      </c>
      <c r="C505">
        <f t="shared" ca="1" si="934"/>
        <v>0.96163589612481859</v>
      </c>
      <c r="D505">
        <f t="shared" ca="1" si="935"/>
        <v>1.7699935948027541</v>
      </c>
      <c r="E505">
        <f t="shared" ca="1" si="934"/>
        <v>0.14408917069271121</v>
      </c>
      <c r="F505">
        <f t="shared" ref="F505" ca="1" si="1045">NORMINV(E505,0,1)</f>
        <v>-1.0621263234025395</v>
      </c>
      <c r="G505">
        <f t="shared" ca="1" si="934"/>
        <v>0.51032836091370093</v>
      </c>
      <c r="H505">
        <f t="shared" ca="1" si="932"/>
        <v>2.5892254271956721E-2</v>
      </c>
      <c r="I505">
        <f ca="1">SUM(B$1:B505)</f>
        <v>50.39916796877224</v>
      </c>
      <c r="J505">
        <f ca="1">SUM(D$1:D505)</f>
        <v>17.497450925104737</v>
      </c>
      <c r="K505">
        <f ca="1">SUM(F$1:F505)</f>
        <v>5.9483049077006509</v>
      </c>
      <c r="L505">
        <f ca="1">SUM(H$1:H505)</f>
        <v>17.427229644793059</v>
      </c>
      <c r="O505">
        <f t="shared" si="937"/>
        <v>505</v>
      </c>
      <c r="P505">
        <f t="shared" ref="P505:S505" ca="1" si="1046">$N$4*EXP($N$2*$N$1*O505+$N$3*SQRT($N$2)*I505)</f>
        <v>540.6613858917093</v>
      </c>
      <c r="Q505">
        <f t="shared" ca="1" si="1046"/>
        <v>193.16836612963203</v>
      </c>
      <c r="R505">
        <f t="shared" ca="1" si="1046"/>
        <v>125.31759022240992</v>
      </c>
      <c r="S505">
        <f t="shared" ca="1" si="1046"/>
        <v>177.4947314106538</v>
      </c>
    </row>
    <row r="506" spans="1:19" x14ac:dyDescent="0.25">
      <c r="A506">
        <f t="shared" ca="1" si="934"/>
        <v>0.35328252129659976</v>
      </c>
      <c r="B506">
        <f t="shared" ca="1" si="935"/>
        <v>-0.37647332537983708</v>
      </c>
      <c r="C506">
        <f t="shared" ca="1" si="934"/>
        <v>0.3111035132886516</v>
      </c>
      <c r="D506">
        <f t="shared" ca="1" si="935"/>
        <v>-0.49272483587393817</v>
      </c>
      <c r="E506">
        <f t="shared" ca="1" si="934"/>
        <v>0.23884613049139447</v>
      </c>
      <c r="F506">
        <f t="shared" ref="F506" ca="1" si="1047">NORMINV(E506,0,1)</f>
        <v>-0.7100191499500208</v>
      </c>
      <c r="G506">
        <f t="shared" ca="1" si="934"/>
        <v>0.34035027848234745</v>
      </c>
      <c r="H506">
        <f t="shared" ca="1" si="932"/>
        <v>-0.41150734444891962</v>
      </c>
      <c r="I506">
        <f ca="1">SUM(B$1:B506)</f>
        <v>50.022694643392406</v>
      </c>
      <c r="J506">
        <f ca="1">SUM(D$1:D506)</f>
        <v>17.004726089230797</v>
      </c>
      <c r="K506">
        <f ca="1">SUM(F$1:F506)</f>
        <v>5.2382857577506297</v>
      </c>
      <c r="L506">
        <f ca="1">SUM(H$1:H506)</f>
        <v>17.015722300344137</v>
      </c>
      <c r="O506">
        <f t="shared" si="937"/>
        <v>506</v>
      </c>
      <c r="P506">
        <f t="shared" ref="P506:S506" ca="1" si="1048">$N$4*EXP($N$2*$N$1*O506+$N$3*SQRT($N$2)*I506)</f>
        <v>534.39421467663828</v>
      </c>
      <c r="Q506">
        <f t="shared" ca="1" si="1048"/>
        <v>189.95730037842219</v>
      </c>
      <c r="R506">
        <f t="shared" ca="1" si="1048"/>
        <v>122.46810387263803</v>
      </c>
      <c r="S506">
        <f t="shared" ca="1" si="1048"/>
        <v>175.10998968133117</v>
      </c>
    </row>
    <row r="507" spans="1:19" x14ac:dyDescent="0.25">
      <c r="A507">
        <f t="shared" ca="1" si="934"/>
        <v>0.52810901545746636</v>
      </c>
      <c r="B507">
        <f t="shared" ca="1" si="935"/>
        <v>7.0517252673545347E-2</v>
      </c>
      <c r="C507">
        <f t="shared" ca="1" si="934"/>
        <v>1.4666720708626624E-2</v>
      </c>
      <c r="D507">
        <f t="shared" ca="1" si="935"/>
        <v>-2.1789761311947986</v>
      </c>
      <c r="E507">
        <f t="shared" ca="1" si="934"/>
        <v>0.34155420158562189</v>
      </c>
      <c r="F507">
        <f t="shared" ref="F507" ca="1" si="1049">NORMINV(E507,0,1)</f>
        <v>-0.40822512600312705</v>
      </c>
      <c r="G507">
        <f t="shared" ca="1" si="934"/>
        <v>0.40093695423447884</v>
      </c>
      <c r="H507">
        <f t="shared" ca="1" si="932"/>
        <v>-0.25092265501210848</v>
      </c>
      <c r="I507">
        <f ca="1">SUM(B$1:B507)</f>
        <v>50.093211896065952</v>
      </c>
      <c r="J507">
        <f ca="1">SUM(D$1:D507)</f>
        <v>14.825749958035999</v>
      </c>
      <c r="K507">
        <f ca="1">SUM(F$1:F507)</f>
        <v>4.8300606317475028</v>
      </c>
      <c r="L507">
        <f ca="1">SUM(H$1:H507)</f>
        <v>16.76479964533203</v>
      </c>
      <c r="O507">
        <f t="shared" si="937"/>
        <v>507</v>
      </c>
      <c r="P507">
        <f t="shared" ref="P507:S507" ca="1" si="1050">$N$4*EXP($N$2*$N$1*O507+$N$3*SQRT($N$2)*I507)</f>
        <v>535.68874550733278</v>
      </c>
      <c r="Q507">
        <f t="shared" ca="1" si="1050"/>
        <v>177.40315711643146</v>
      </c>
      <c r="R507">
        <f t="shared" ca="1" si="1050"/>
        <v>120.60271967067244</v>
      </c>
      <c r="S507">
        <f t="shared" ca="1" si="1050"/>
        <v>173.66720489576127</v>
      </c>
    </row>
    <row r="508" spans="1:19" x14ac:dyDescent="0.25">
      <c r="A508">
        <f t="shared" ca="1" si="934"/>
        <v>0.34556893617708617</v>
      </c>
      <c r="B508">
        <f t="shared" ca="1" si="935"/>
        <v>-0.39731135855908373</v>
      </c>
      <c r="C508">
        <f t="shared" ca="1" si="934"/>
        <v>9.6827131743752237E-2</v>
      </c>
      <c r="D508">
        <f t="shared" ca="1" si="935"/>
        <v>-1.2998445195528625</v>
      </c>
      <c r="E508">
        <f t="shared" ca="1" si="934"/>
        <v>0.64145364988983822</v>
      </c>
      <c r="F508">
        <f t="shared" ref="F508" ca="1" si="1051">NORMINV(E508,0,1)</f>
        <v>0.36234705331795941</v>
      </c>
      <c r="G508">
        <f t="shared" ca="1" si="934"/>
        <v>0.99211022400764315</v>
      </c>
      <c r="H508">
        <f t="shared" ca="1" si="932"/>
        <v>2.4139748390935032</v>
      </c>
      <c r="I508">
        <f ca="1">SUM(B$1:B508)</f>
        <v>49.695900537506866</v>
      </c>
      <c r="J508">
        <f ca="1">SUM(D$1:D508)</f>
        <v>13.525905438483136</v>
      </c>
      <c r="K508">
        <f ca="1">SUM(F$1:F508)</f>
        <v>5.1924076850654624</v>
      </c>
      <c r="L508">
        <f ca="1">SUM(H$1:H508)</f>
        <v>19.178774484425531</v>
      </c>
      <c r="O508">
        <f t="shared" si="937"/>
        <v>508</v>
      </c>
      <c r="P508">
        <f t="shared" ref="P508:S508" ca="1" si="1052">$N$4*EXP($N$2*$N$1*O508+$N$3*SQRT($N$2)*I508)</f>
        <v>529.13181308671199</v>
      </c>
      <c r="Q508">
        <f t="shared" ca="1" si="1052"/>
        <v>170.06532596013261</v>
      </c>
      <c r="R508">
        <f t="shared" ca="1" si="1052"/>
        <v>121.80955198782335</v>
      </c>
      <c r="S508">
        <f t="shared" ca="1" si="1052"/>
        <v>187.43148472018075</v>
      </c>
    </row>
    <row r="509" spans="1:19" x14ac:dyDescent="0.25">
      <c r="A509">
        <f t="shared" ca="1" si="934"/>
        <v>0.31825994884890718</v>
      </c>
      <c r="B509">
        <f t="shared" ca="1" si="935"/>
        <v>-0.47257012921269453</v>
      </c>
      <c r="C509">
        <f t="shared" ca="1" si="934"/>
        <v>0.33339480628681006</v>
      </c>
      <c r="D509">
        <f t="shared" ca="1" si="935"/>
        <v>-0.43055823781669272</v>
      </c>
      <c r="E509">
        <f t="shared" ca="1" si="934"/>
        <v>0.48117326348581335</v>
      </c>
      <c r="F509">
        <f t="shared" ref="F509" ca="1" si="1053">NORMINV(E509,0,1)</f>
        <v>-4.7209160084946973E-2</v>
      </c>
      <c r="G509">
        <f t="shared" ca="1" si="934"/>
        <v>0.82095827657226006</v>
      </c>
      <c r="H509">
        <f t="shared" ca="1" si="932"/>
        <v>0.91902318210062017</v>
      </c>
      <c r="I509">
        <f ca="1">SUM(B$1:B509)</f>
        <v>49.223330408294174</v>
      </c>
      <c r="J509">
        <f ca="1">SUM(D$1:D509)</f>
        <v>13.095347200666444</v>
      </c>
      <c r="K509">
        <f ca="1">SUM(F$1:F509)</f>
        <v>5.1451985249805157</v>
      </c>
      <c r="L509">
        <f ca="1">SUM(H$1:H509)</f>
        <v>20.097797666526152</v>
      </c>
      <c r="O509">
        <f t="shared" si="937"/>
        <v>509</v>
      </c>
      <c r="P509">
        <f t="shared" ref="P509:S509" ca="1" si="1054">$N$4*EXP($N$2*$N$1*O509+$N$3*SQRT($N$2)*I509)</f>
        <v>521.41768937290647</v>
      </c>
      <c r="Q509">
        <f t="shared" ca="1" si="1054"/>
        <v>167.51798919895776</v>
      </c>
      <c r="R509">
        <f t="shared" ca="1" si="1054"/>
        <v>121.56710356140243</v>
      </c>
      <c r="S509">
        <f t="shared" ca="1" si="1054"/>
        <v>192.92697865019625</v>
      </c>
    </row>
    <row r="510" spans="1:19" x14ac:dyDescent="0.25">
      <c r="A510">
        <f t="shared" ca="1" si="934"/>
        <v>0.14835522103786458</v>
      </c>
      <c r="B510">
        <f t="shared" ca="1" si="935"/>
        <v>-1.0435136935464571</v>
      </c>
      <c r="C510">
        <f t="shared" ca="1" si="934"/>
        <v>0.63736832377280161</v>
      </c>
      <c r="D510">
        <f t="shared" ca="1" si="935"/>
        <v>0.35143323513568608</v>
      </c>
      <c r="E510">
        <f t="shared" ca="1" si="934"/>
        <v>0.32315096438461166</v>
      </c>
      <c r="F510">
        <f t="shared" ref="F510" ca="1" si="1055">NORMINV(E510,0,1)</f>
        <v>-0.45890563955545055</v>
      </c>
      <c r="G510">
        <f t="shared" ca="1" si="934"/>
        <v>0.99604559561438166</v>
      </c>
      <c r="H510">
        <f t="shared" ca="1" si="932"/>
        <v>2.6559382805135798</v>
      </c>
      <c r="I510">
        <f ca="1">SUM(B$1:B510)</f>
        <v>48.179816714747716</v>
      </c>
      <c r="J510">
        <f ca="1">SUM(D$1:D510)</f>
        <v>13.446780435802129</v>
      </c>
      <c r="K510">
        <f ca="1">SUM(F$1:F510)</f>
        <v>4.6862928854250647</v>
      </c>
      <c r="L510">
        <f ca="1">SUM(H$1:H510)</f>
        <v>22.753735947039733</v>
      </c>
      <c r="O510">
        <f t="shared" si="937"/>
        <v>510</v>
      </c>
      <c r="P510">
        <f t="shared" ref="P510:S510" ca="1" si="1056">$N$4*EXP($N$2*$N$1*O510+$N$3*SQRT($N$2)*I510)</f>
        <v>504.65864406387146</v>
      </c>
      <c r="Q510">
        <f t="shared" ca="1" si="1056"/>
        <v>168.82026744529227</v>
      </c>
      <c r="R510">
        <f t="shared" ca="1" si="1056"/>
        <v>119.85355500173391</v>
      </c>
      <c r="S510">
        <f t="shared" ca="1" si="1056"/>
        <v>209.6891028788003</v>
      </c>
    </row>
    <row r="511" spans="1:19" x14ac:dyDescent="0.25">
      <c r="A511">
        <f t="shared" ca="1" si="934"/>
        <v>0.71477904440740558</v>
      </c>
      <c r="B511">
        <f t="shared" ca="1" si="935"/>
        <v>0.56740079308796676</v>
      </c>
      <c r="C511">
        <f t="shared" ca="1" si="934"/>
        <v>0.77265542576535429</v>
      </c>
      <c r="D511">
        <f t="shared" ca="1" si="935"/>
        <v>0.74762041301155124</v>
      </c>
      <c r="E511">
        <f t="shared" ca="1" si="934"/>
        <v>0.58355374230194745</v>
      </c>
      <c r="F511">
        <f t="shared" ref="F511" ca="1" si="1057">NORMINV(E511,0,1)</f>
        <v>0.21099327962786515</v>
      </c>
      <c r="G511">
        <f t="shared" ca="1" si="934"/>
        <v>0.67058981167593634</v>
      </c>
      <c r="H511">
        <f t="shared" ca="1" si="932"/>
        <v>0.44154239504366599</v>
      </c>
      <c r="I511">
        <f ca="1">SUM(B$1:B511)</f>
        <v>48.747217507835686</v>
      </c>
      <c r="J511">
        <f ca="1">SUM(D$1:D511)</f>
        <v>14.194400848813681</v>
      </c>
      <c r="K511">
        <f ca="1">SUM(F$1:F511)</f>
        <v>4.8972861650529298</v>
      </c>
      <c r="L511">
        <f ca="1">SUM(H$1:H511)</f>
        <v>23.195278342083398</v>
      </c>
      <c r="O511">
        <f t="shared" si="937"/>
        <v>511</v>
      </c>
      <c r="P511">
        <f t="shared" ref="P511:S511" ca="1" si="1058">$N$4*EXP($N$2*$N$1*O511+$N$3*SQRT($N$2)*I511)</f>
        <v>513.86064304361867</v>
      </c>
      <c r="Q511">
        <f t="shared" ca="1" si="1058"/>
        <v>173.15865684649117</v>
      </c>
      <c r="R511">
        <f t="shared" ca="1" si="1058"/>
        <v>120.75661549326553</v>
      </c>
      <c r="S511">
        <f t="shared" ca="1" si="1058"/>
        <v>212.6637815399921</v>
      </c>
    </row>
    <row r="512" spans="1:19" x14ac:dyDescent="0.25">
      <c r="A512">
        <f t="shared" ca="1" si="934"/>
        <v>0.43671108539940229</v>
      </c>
      <c r="B512">
        <f t="shared" ca="1" si="935"/>
        <v>-0.15931313740219569</v>
      </c>
      <c r="C512">
        <f t="shared" ca="1" si="934"/>
        <v>0.78510223251203781</v>
      </c>
      <c r="D512">
        <f t="shared" ca="1" si="935"/>
        <v>0.78954158440044131</v>
      </c>
      <c r="E512">
        <f t="shared" ca="1" si="934"/>
        <v>0.947942265103909</v>
      </c>
      <c r="F512">
        <f t="shared" ref="F512" ca="1" si="1059">NORMINV(E512,0,1)</f>
        <v>1.6252210355807353</v>
      </c>
      <c r="G512">
        <f t="shared" ca="1" si="934"/>
        <v>2.1892057010318156E-2</v>
      </c>
      <c r="H512">
        <f t="shared" ca="1" si="932"/>
        <v>-2.0161517120113692</v>
      </c>
      <c r="I512">
        <f ca="1">SUM(B$1:B512)</f>
        <v>48.587904370433492</v>
      </c>
      <c r="J512">
        <f ca="1">SUM(D$1:D512)</f>
        <v>14.983942433214121</v>
      </c>
      <c r="K512">
        <f ca="1">SUM(F$1:F512)</f>
        <v>6.5225072006336653</v>
      </c>
      <c r="L512">
        <f ca="1">SUM(H$1:H512)</f>
        <v>21.17912663007203</v>
      </c>
      <c r="O512">
        <f t="shared" si="937"/>
        <v>512</v>
      </c>
      <c r="P512">
        <f t="shared" ref="P512:S512" ca="1" si="1060">$N$4*EXP($N$2*$N$1*O512+$N$3*SQRT($N$2)*I512)</f>
        <v>511.39006046709693</v>
      </c>
      <c r="Q512">
        <f t="shared" ca="1" si="1060"/>
        <v>177.43179708026184</v>
      </c>
      <c r="R512">
        <f t="shared" ca="1" si="1060"/>
        <v>127.20685920628631</v>
      </c>
      <c r="S512">
        <f t="shared" ca="1" si="1060"/>
        <v>199.83448091443486</v>
      </c>
    </row>
    <row r="513" spans="1:19" x14ac:dyDescent="0.25">
      <c r="A513">
        <f t="shared" ca="1" si="934"/>
        <v>0.62938431700977659</v>
      </c>
      <c r="B513">
        <f t="shared" ca="1" si="935"/>
        <v>0.33022313663988856</v>
      </c>
      <c r="C513">
        <f t="shared" ca="1" si="934"/>
        <v>0.97863152492264105</v>
      </c>
      <c r="D513">
        <f t="shared" ca="1" si="935"/>
        <v>2.0262716950911219</v>
      </c>
      <c r="E513">
        <f t="shared" ca="1" si="934"/>
        <v>0.48783082523405441</v>
      </c>
      <c r="F513">
        <f t="shared" ref="F513" ca="1" si="1061">NORMINV(E513,0,1)</f>
        <v>-3.050832953274156E-2</v>
      </c>
      <c r="G513">
        <f t="shared" ca="1" si="934"/>
        <v>0.39780005758890291</v>
      </c>
      <c r="H513">
        <f t="shared" ca="1" si="932"/>
        <v>-0.25904552491868416</v>
      </c>
      <c r="I513">
        <f ca="1">SUM(B$1:B513)</f>
        <v>48.918127507073379</v>
      </c>
      <c r="J513">
        <f ca="1">SUM(D$1:D513)</f>
        <v>17.010214128305243</v>
      </c>
      <c r="K513">
        <f ca="1">SUM(F$1:F513)</f>
        <v>6.4919988711009236</v>
      </c>
      <c r="L513">
        <f ca="1">SUM(H$1:H513)</f>
        <v>20.920081105153347</v>
      </c>
      <c r="O513">
        <f t="shared" si="937"/>
        <v>513</v>
      </c>
      <c r="P513">
        <f t="shared" ref="P513:S513" ca="1" si="1062">$N$4*EXP($N$2*$N$1*O513+$N$3*SQRT($N$2)*I513)</f>
        <v>516.8393496798725</v>
      </c>
      <c r="Q513">
        <f t="shared" ca="1" si="1062"/>
        <v>189.329533612234</v>
      </c>
      <c r="R513">
        <f t="shared" ca="1" si="1062"/>
        <v>127.38504040392262</v>
      </c>
      <c r="S513">
        <f t="shared" ca="1" si="1062"/>
        <v>198.21763917390709</v>
      </c>
    </row>
    <row r="514" spans="1:19" x14ac:dyDescent="0.25">
      <c r="A514">
        <f t="shared" ca="1" si="934"/>
        <v>0.24074201639813164</v>
      </c>
      <c r="B514">
        <f t="shared" ca="1" si="935"/>
        <v>-0.70391769225178669</v>
      </c>
      <c r="C514">
        <f t="shared" ca="1" si="934"/>
        <v>0.80379380196891936</v>
      </c>
      <c r="D514">
        <f t="shared" ca="1" si="935"/>
        <v>0.85525065987208981</v>
      </c>
      <c r="E514">
        <f t="shared" ca="1" si="934"/>
        <v>0.27502496407774402</v>
      </c>
      <c r="F514">
        <f t="shared" ref="F514" ca="1" si="1063">NORMINV(E514,0,1)</f>
        <v>-0.59768531147196868</v>
      </c>
      <c r="G514">
        <f t="shared" ref="G514:H577" ca="1" si="1064">RAND()</f>
        <v>0.80999970943342414</v>
      </c>
      <c r="H514">
        <f t="shared" ref="H514:H577" ca="1" si="1065">NORMINV(G514,0,1)</f>
        <v>0.87789522429359856</v>
      </c>
      <c r="I514">
        <f ca="1">SUM(B$1:B514)</f>
        <v>48.214209814821594</v>
      </c>
      <c r="J514">
        <f ca="1">SUM(D$1:D514)</f>
        <v>17.865464788177334</v>
      </c>
      <c r="K514">
        <f ca="1">SUM(F$1:F514)</f>
        <v>5.8943135596289551</v>
      </c>
      <c r="L514">
        <f ca="1">SUM(H$1:H514)</f>
        <v>21.797976329446946</v>
      </c>
      <c r="O514">
        <f t="shared" si="937"/>
        <v>514</v>
      </c>
      <c r="P514">
        <f t="shared" ref="P514:S514" ca="1" si="1066">$N$4*EXP($N$2*$N$1*O514+$N$3*SQRT($N$2)*I514)</f>
        <v>505.60674331180888</v>
      </c>
      <c r="Q514">
        <f t="shared" ca="1" si="1066"/>
        <v>194.06598554526246</v>
      </c>
      <c r="R514">
        <f t="shared" ca="1" si="1066"/>
        <v>125.12694329908558</v>
      </c>
      <c r="S514">
        <f t="shared" ca="1" si="1066"/>
        <v>203.68377734417774</v>
      </c>
    </row>
    <row r="515" spans="1:19" x14ac:dyDescent="0.25">
      <c r="A515">
        <f t="shared" ref="A515:G578" ca="1" si="1067">RAND()</f>
        <v>0.26541787293712304</v>
      </c>
      <c r="B515">
        <f t="shared" ref="B515:D578" ca="1" si="1068">NORMINV(A515,0,1)</f>
        <v>-0.62673074657366323</v>
      </c>
      <c r="C515">
        <f t="shared" ca="1" si="1067"/>
        <v>0.72302116748405576</v>
      </c>
      <c r="D515">
        <f t="shared" ca="1" si="1068"/>
        <v>0.59184010444098889</v>
      </c>
      <c r="E515">
        <f t="shared" ca="1" si="1067"/>
        <v>0.44201830202080872</v>
      </c>
      <c r="F515">
        <f t="shared" ref="F515" ca="1" si="1069">NORMINV(E515,0,1)</f>
        <v>-0.14585405293569242</v>
      </c>
      <c r="G515">
        <f t="shared" ca="1" si="1067"/>
        <v>0.11582045789622775</v>
      </c>
      <c r="H515">
        <f t="shared" ca="1" si="1065"/>
        <v>-1.1961426003426645</v>
      </c>
      <c r="I515">
        <f ca="1">SUM(B$1:B515)</f>
        <v>47.58747906824793</v>
      </c>
      <c r="J515">
        <f ca="1">SUM(D$1:D515)</f>
        <v>18.457304892618325</v>
      </c>
      <c r="K515">
        <f ca="1">SUM(F$1:F515)</f>
        <v>5.7484595066932629</v>
      </c>
      <c r="L515">
        <f ca="1">SUM(H$1:H515)</f>
        <v>20.601833729104282</v>
      </c>
      <c r="O515">
        <f t="shared" ref="O515:O578" si="1070">1+O514</f>
        <v>515</v>
      </c>
      <c r="P515">
        <f t="shared" ref="P515:S515" ca="1" si="1071">$N$4*EXP($N$2*$N$1*O515+$N$3*SQRT($N$2)*I515)</f>
        <v>495.82221732479911</v>
      </c>
      <c r="Q515">
        <f t="shared" ca="1" si="1071"/>
        <v>197.33406812253654</v>
      </c>
      <c r="R515">
        <f t="shared" ca="1" si="1071"/>
        <v>124.63422238220596</v>
      </c>
      <c r="S515">
        <f t="shared" ca="1" si="1071"/>
        <v>196.13358190177487</v>
      </c>
    </row>
    <row r="516" spans="1:19" x14ac:dyDescent="0.25">
      <c r="A516">
        <f t="shared" ca="1" si="1067"/>
        <v>0.94217471484219228</v>
      </c>
      <c r="B516">
        <f t="shared" ca="1" si="1068"/>
        <v>1.5732948109637674</v>
      </c>
      <c r="C516">
        <f t="shared" ca="1" si="1067"/>
        <v>0.90654823679278251</v>
      </c>
      <c r="D516">
        <f t="shared" ca="1" si="1068"/>
        <v>1.3197948353731392</v>
      </c>
      <c r="E516">
        <f t="shared" ca="1" si="1067"/>
        <v>0.22657435620672461</v>
      </c>
      <c r="F516">
        <f t="shared" ref="F516" ca="1" si="1072">NORMINV(E516,0,1)</f>
        <v>-0.75017599827370474</v>
      </c>
      <c r="G516">
        <f t="shared" ca="1" si="1067"/>
        <v>0.37543623457281672</v>
      </c>
      <c r="H516">
        <f t="shared" ca="1" si="1065"/>
        <v>-0.31748915245154247</v>
      </c>
      <c r="I516">
        <f ca="1">SUM(B$1:B516)</f>
        <v>49.160773879211696</v>
      </c>
      <c r="J516">
        <f ca="1">SUM(D$1:D516)</f>
        <v>19.777099727991462</v>
      </c>
      <c r="K516">
        <f ca="1">SUM(F$1:F516)</f>
        <v>4.9982835084195578</v>
      </c>
      <c r="L516">
        <f ca="1">SUM(H$1:H516)</f>
        <v>20.284344576652739</v>
      </c>
      <c r="O516">
        <f t="shared" si="1070"/>
        <v>516</v>
      </c>
      <c r="P516">
        <f t="shared" ref="P516:S516" ca="1" si="1073">$N$4*EXP($N$2*$N$1*O516+$N$3*SQRT($N$2)*I516)</f>
        <v>521.11459575634012</v>
      </c>
      <c r="Q516">
        <f t="shared" ca="1" si="1073"/>
        <v>206.74497498281025</v>
      </c>
      <c r="R516">
        <f t="shared" ca="1" si="1073"/>
        <v>121.95134418664617</v>
      </c>
      <c r="S516">
        <f t="shared" ca="1" si="1073"/>
        <v>194.07868739387962</v>
      </c>
    </row>
    <row r="517" spans="1:19" x14ac:dyDescent="0.25">
      <c r="A517">
        <f t="shared" ca="1" si="1067"/>
        <v>6.5824420724269528E-2</v>
      </c>
      <c r="B517">
        <f t="shared" ca="1" si="1068"/>
        <v>-1.5076315961304545</v>
      </c>
      <c r="C517">
        <f t="shared" ca="1" si="1067"/>
        <v>0.72420279149156153</v>
      </c>
      <c r="D517">
        <f t="shared" ca="1" si="1068"/>
        <v>0.59537262939327029</v>
      </c>
      <c r="E517">
        <f t="shared" ca="1" si="1067"/>
        <v>0.63375116623062011</v>
      </c>
      <c r="F517">
        <f t="shared" ref="F517" ca="1" si="1074">NORMINV(E517,0,1)</f>
        <v>0.34180497208168242</v>
      </c>
      <c r="G517">
        <f t="shared" ca="1" si="1067"/>
        <v>4.5176506359410395E-2</v>
      </c>
      <c r="H517">
        <f t="shared" ca="1" si="1065"/>
        <v>-1.6935385015628723</v>
      </c>
      <c r="I517">
        <f ca="1">SUM(B$1:B517)</f>
        <v>47.653142283081245</v>
      </c>
      <c r="J517">
        <f ca="1">SUM(D$1:D517)</f>
        <v>20.372472357384733</v>
      </c>
      <c r="K517">
        <f ca="1">SUM(F$1:F517)</f>
        <v>5.3400884805012403</v>
      </c>
      <c r="L517">
        <f ca="1">SUM(H$1:H517)</f>
        <v>18.590806075089866</v>
      </c>
      <c r="O517">
        <f t="shared" si="1070"/>
        <v>517</v>
      </c>
      <c r="P517">
        <f t="shared" ref="P517:S517" ca="1" si="1075">$N$4*EXP($N$2*$N$1*O517+$N$3*SQRT($N$2)*I517)</f>
        <v>497.04593775826032</v>
      </c>
      <c r="Q517">
        <f t="shared" ca="1" si="1075"/>
        <v>209.65492745937473</v>
      </c>
      <c r="R517">
        <f t="shared" ca="1" si="1075"/>
        <v>123.34254005069729</v>
      </c>
      <c r="S517">
        <f t="shared" ca="1" si="1075"/>
        <v>184.04830750470663</v>
      </c>
    </row>
    <row r="518" spans="1:19" x14ac:dyDescent="0.25">
      <c r="A518">
        <f t="shared" ca="1" si="1067"/>
        <v>0.5113790254523265</v>
      </c>
      <c r="B518">
        <f t="shared" ca="1" si="1068"/>
        <v>2.852685556880083E-2</v>
      </c>
      <c r="C518">
        <f t="shared" ca="1" si="1067"/>
        <v>0.2357578200815833</v>
      </c>
      <c r="D518">
        <f t="shared" ca="1" si="1068"/>
        <v>-0.72001519475102516</v>
      </c>
      <c r="E518">
        <f t="shared" ca="1" si="1067"/>
        <v>8.1294443626110935E-2</v>
      </c>
      <c r="F518">
        <f t="shared" ref="F518" ca="1" si="1076">NORMINV(E518,0,1)</f>
        <v>-1.3964172375520207</v>
      </c>
      <c r="G518">
        <f t="shared" ca="1" si="1067"/>
        <v>0.9055314275544748</v>
      </c>
      <c r="H518">
        <f t="shared" ca="1" si="1065"/>
        <v>1.3137298117141241</v>
      </c>
      <c r="I518">
        <f ca="1">SUM(B$1:B518)</f>
        <v>47.681669138650044</v>
      </c>
      <c r="J518">
        <f ca="1">SUM(D$1:D518)</f>
        <v>19.652457162633709</v>
      </c>
      <c r="K518">
        <f ca="1">SUM(F$1:F518)</f>
        <v>3.9436712429492196</v>
      </c>
      <c r="L518">
        <f ca="1">SUM(H$1:H518)</f>
        <v>19.904535886803991</v>
      </c>
      <c r="O518">
        <f t="shared" si="1070"/>
        <v>518</v>
      </c>
      <c r="P518">
        <f t="shared" ref="P518:S518" ca="1" si="1077">$N$4*EXP($N$2*$N$1*O518+$N$3*SQRT($N$2)*I518)</f>
        <v>497.59145861509307</v>
      </c>
      <c r="Q518">
        <f t="shared" ca="1" si="1077"/>
        <v>204.97599360185532</v>
      </c>
      <c r="R518">
        <f t="shared" ca="1" si="1077"/>
        <v>117.92560913215983</v>
      </c>
      <c r="S518">
        <f t="shared" ca="1" si="1077"/>
        <v>191.61766828576913</v>
      </c>
    </row>
    <row r="519" spans="1:19" x14ac:dyDescent="0.25">
      <c r="A519">
        <f t="shared" ca="1" si="1067"/>
        <v>0.13297234190081919</v>
      </c>
      <c r="B519">
        <f t="shared" ca="1" si="1068"/>
        <v>-1.1124500767758732</v>
      </c>
      <c r="C519">
        <f t="shared" ca="1" si="1067"/>
        <v>0.62714573990075351</v>
      </c>
      <c r="D519">
        <f t="shared" ca="1" si="1068"/>
        <v>0.32430316968099859</v>
      </c>
      <c r="E519">
        <f t="shared" ca="1" si="1067"/>
        <v>0.86107876488370927</v>
      </c>
      <c r="F519">
        <f t="shared" ref="F519" ca="1" si="1078">NORMINV(E519,0,1)</f>
        <v>1.085178803634437</v>
      </c>
      <c r="G519">
        <f t="shared" ca="1" si="1067"/>
        <v>0.82008917232868506</v>
      </c>
      <c r="H519">
        <f t="shared" ca="1" si="1065"/>
        <v>0.91570497426365427</v>
      </c>
      <c r="I519">
        <f ca="1">SUM(B$1:B519)</f>
        <v>46.569219061874172</v>
      </c>
      <c r="J519">
        <f ca="1">SUM(D$1:D519)</f>
        <v>19.976760332314708</v>
      </c>
      <c r="K519">
        <f ca="1">SUM(F$1:F519)</f>
        <v>5.0288500465836563</v>
      </c>
      <c r="L519">
        <f ca="1">SUM(H$1:H519)</f>
        <v>20.820240861067646</v>
      </c>
      <c r="O519">
        <f t="shared" si="1070"/>
        <v>519</v>
      </c>
      <c r="P519">
        <f t="shared" ref="P519:S519" ca="1" si="1079">$N$4*EXP($N$2*$N$1*O519+$N$3*SQRT($N$2)*I519)</f>
        <v>480.55366354745485</v>
      </c>
      <c r="Q519">
        <f t="shared" ca="1" si="1079"/>
        <v>206.38161246080537</v>
      </c>
      <c r="R519">
        <f t="shared" ca="1" si="1079"/>
        <v>122.06000972140475</v>
      </c>
      <c r="S519">
        <f t="shared" ca="1" si="1079"/>
        <v>197.38662896522683</v>
      </c>
    </row>
    <row r="520" spans="1:19" x14ac:dyDescent="0.25">
      <c r="A520">
        <f t="shared" ca="1" si="1067"/>
        <v>0.7400063834092736</v>
      </c>
      <c r="B520">
        <f t="shared" ca="1" si="1068"/>
        <v>0.64336508521483249</v>
      </c>
      <c r="C520">
        <f t="shared" ca="1" si="1067"/>
        <v>0.933298874198766</v>
      </c>
      <c r="D520">
        <f t="shared" ca="1" si="1068"/>
        <v>1.5008195078790167</v>
      </c>
      <c r="E520">
        <f t="shared" ca="1" si="1067"/>
        <v>0.59981811864746148</v>
      </c>
      <c r="F520">
        <f t="shared" ref="F520" ca="1" si="1080">NORMINV(E520,0,1)</f>
        <v>0.25287635374155648</v>
      </c>
      <c r="G520">
        <f t="shared" ca="1" si="1067"/>
        <v>0.90908980155089403</v>
      </c>
      <c r="H520">
        <f t="shared" ca="1" si="1065"/>
        <v>1.335170966632937</v>
      </c>
      <c r="I520">
        <f ca="1">SUM(B$1:B520)</f>
        <v>47.212584147089004</v>
      </c>
      <c r="J520">
        <f ca="1">SUM(D$1:D520)</f>
        <v>21.477579840193723</v>
      </c>
      <c r="K520">
        <f ca="1">SUM(F$1:F520)</f>
        <v>5.2817264003252129</v>
      </c>
      <c r="L520">
        <f ca="1">SUM(H$1:H520)</f>
        <v>22.155411827700583</v>
      </c>
      <c r="O520">
        <f t="shared" si="1070"/>
        <v>520</v>
      </c>
      <c r="P520">
        <f t="shared" ref="P520:S520" ca="1" si="1081">$N$4*EXP($N$2*$N$1*O520+$N$3*SQRT($N$2)*I520)</f>
        <v>490.4882938849039</v>
      </c>
      <c r="Q520">
        <f t="shared" ca="1" si="1081"/>
        <v>216.79874281726782</v>
      </c>
      <c r="R520">
        <f t="shared" ca="1" si="1081"/>
        <v>123.29064731188141</v>
      </c>
      <c r="S520">
        <f t="shared" ca="1" si="1081"/>
        <v>205.91480095815879</v>
      </c>
    </row>
    <row r="521" spans="1:19" x14ac:dyDescent="0.25">
      <c r="A521">
        <f t="shared" ca="1" si="1067"/>
        <v>0.38967865218031694</v>
      </c>
      <c r="B521">
        <f t="shared" ca="1" si="1068"/>
        <v>-0.28015667517358667</v>
      </c>
      <c r="C521">
        <f t="shared" ca="1" si="1067"/>
        <v>0.88413126183221757</v>
      </c>
      <c r="D521">
        <f t="shared" ca="1" si="1068"/>
        <v>1.1958951544035286</v>
      </c>
      <c r="E521">
        <f t="shared" ca="1" si="1067"/>
        <v>0.32815037055586627</v>
      </c>
      <c r="F521">
        <f t="shared" ref="F521" ca="1" si="1082">NORMINV(E521,0,1)</f>
        <v>-0.44502630958625333</v>
      </c>
      <c r="G521">
        <f t="shared" ca="1" si="1067"/>
        <v>0.84127703547345878</v>
      </c>
      <c r="H521">
        <f t="shared" ca="1" si="1065"/>
        <v>0.99972020944206463</v>
      </c>
      <c r="I521">
        <f ca="1">SUM(B$1:B521)</f>
        <v>46.932427471915418</v>
      </c>
      <c r="J521">
        <f ca="1">SUM(D$1:D521)</f>
        <v>22.673474994597253</v>
      </c>
      <c r="K521">
        <f ca="1">SUM(F$1:F521)</f>
        <v>4.8367000907389599</v>
      </c>
      <c r="L521">
        <f ca="1">SUM(H$1:H521)</f>
        <v>23.155132037142646</v>
      </c>
      <c r="O521">
        <f t="shared" si="1070"/>
        <v>521</v>
      </c>
      <c r="P521">
        <f t="shared" ref="P521:S521" ca="1" si="1083">$N$4*EXP($N$2*$N$1*O521+$N$3*SQRT($N$2)*I521)</f>
        <v>486.27568681880058</v>
      </c>
      <c r="Q521">
        <f t="shared" ca="1" si="1083"/>
        <v>224.93259798555556</v>
      </c>
      <c r="R521">
        <f t="shared" ca="1" si="1083"/>
        <v>121.77089910487429</v>
      </c>
      <c r="S521">
        <f t="shared" ca="1" si="1083"/>
        <v>212.43778842682386</v>
      </c>
    </row>
    <row r="522" spans="1:19" x14ac:dyDescent="0.25">
      <c r="A522">
        <f t="shared" ca="1" si="1067"/>
        <v>0.74951551357242396</v>
      </c>
      <c r="B522">
        <f t="shared" ca="1" si="1068"/>
        <v>0.67296591955608065</v>
      </c>
      <c r="C522">
        <f t="shared" ca="1" si="1067"/>
        <v>0.41024280932633639</v>
      </c>
      <c r="D522">
        <f t="shared" ca="1" si="1068"/>
        <v>-0.22692042603000717</v>
      </c>
      <c r="E522">
        <f t="shared" ca="1" si="1067"/>
        <v>0.31369815342604623</v>
      </c>
      <c r="F522">
        <f t="shared" ref="F522" ca="1" si="1084">NORMINV(E522,0,1)</f>
        <v>-0.48539481894468595</v>
      </c>
      <c r="G522">
        <f t="shared" ca="1" si="1067"/>
        <v>0.31750852477932356</v>
      </c>
      <c r="H522">
        <f t="shared" ca="1" si="1065"/>
        <v>-0.47467723061154737</v>
      </c>
      <c r="I522">
        <f ca="1">SUM(B$1:B522)</f>
        <v>47.605393391471495</v>
      </c>
      <c r="J522">
        <f ca="1">SUM(D$1:D522)</f>
        <v>22.446554568567247</v>
      </c>
      <c r="K522">
        <f ca="1">SUM(F$1:F522)</f>
        <v>4.3513052717942742</v>
      </c>
      <c r="L522">
        <f ca="1">SUM(H$1:H522)</f>
        <v>22.680454806531099</v>
      </c>
      <c r="O522">
        <f t="shared" si="1070"/>
        <v>522</v>
      </c>
      <c r="P522">
        <f t="shared" ref="P522:S522" ca="1" si="1085">$N$4*EXP($N$2*$N$1*O522+$N$3*SQRT($N$2)*I522)</f>
        <v>496.79157239302469</v>
      </c>
      <c r="Q522">
        <f t="shared" ca="1" si="1085"/>
        <v>223.79712655384171</v>
      </c>
      <c r="R522">
        <f t="shared" ca="1" si="1085"/>
        <v>119.89634902794941</v>
      </c>
      <c r="S522">
        <f t="shared" ca="1" si="1085"/>
        <v>209.20744576645066</v>
      </c>
    </row>
    <row r="523" spans="1:19" x14ac:dyDescent="0.25">
      <c r="A523">
        <f t="shared" ca="1" si="1067"/>
        <v>0.90636352310629109</v>
      </c>
      <c r="B523">
        <f t="shared" ca="1" si="1068"/>
        <v>1.3186894543193792</v>
      </c>
      <c r="C523">
        <f t="shared" ca="1" si="1067"/>
        <v>0.16477127165322847</v>
      </c>
      <c r="D523">
        <f t="shared" ca="1" si="1068"/>
        <v>-0.97503571698604496</v>
      </c>
      <c r="E523">
        <f t="shared" ca="1" si="1067"/>
        <v>0.6671085158092398</v>
      </c>
      <c r="F523">
        <f t="shared" ref="F523" ca="1" si="1086">NORMINV(E523,0,1)</f>
        <v>0.43194282515541454</v>
      </c>
      <c r="G523">
        <f t="shared" ca="1" si="1067"/>
        <v>7.9885314239562244E-2</v>
      </c>
      <c r="H523">
        <f t="shared" ca="1" si="1065"/>
        <v>-1.4058434099390693</v>
      </c>
      <c r="I523">
        <f ca="1">SUM(B$1:B523)</f>
        <v>48.924082845790871</v>
      </c>
      <c r="J523">
        <f ca="1">SUM(D$1:D523)</f>
        <v>21.471518851581202</v>
      </c>
      <c r="K523">
        <f ca="1">SUM(F$1:F523)</f>
        <v>4.7832480969496887</v>
      </c>
      <c r="L523">
        <f ca="1">SUM(H$1:H523)</f>
        <v>21.274611396592029</v>
      </c>
      <c r="O523">
        <f t="shared" si="1070"/>
        <v>523</v>
      </c>
      <c r="P523">
        <f t="shared" ref="P523:S523" ca="1" si="1087">$N$4*EXP($N$2*$N$1*O523+$N$3*SQRT($N$2)*I523)</f>
        <v>517.96299066463916</v>
      </c>
      <c r="Q523">
        <f t="shared" ca="1" si="1087"/>
        <v>217.94220136105338</v>
      </c>
      <c r="R523">
        <f t="shared" ca="1" si="1087"/>
        <v>121.39756734874251</v>
      </c>
      <c r="S523">
        <f t="shared" ca="1" si="1087"/>
        <v>200.2054879124625</v>
      </c>
    </row>
    <row r="524" spans="1:19" x14ac:dyDescent="0.25">
      <c r="A524">
        <f t="shared" ca="1" si="1067"/>
        <v>0.93937655116381624</v>
      </c>
      <c r="B524">
        <f t="shared" ca="1" si="1068"/>
        <v>1.5495610919634462</v>
      </c>
      <c r="C524">
        <f t="shared" ca="1" si="1067"/>
        <v>0.50563044254390022</v>
      </c>
      <c r="D524">
        <f t="shared" ca="1" si="1068"/>
        <v>1.4113895051323601E-2</v>
      </c>
      <c r="E524">
        <f t="shared" ca="1" si="1067"/>
        <v>0.19780227301374775</v>
      </c>
      <c r="F524">
        <f t="shared" ref="F524" ca="1" si="1088">NORMINV(E524,0,1)</f>
        <v>-0.84949745449388292</v>
      </c>
      <c r="G524">
        <f t="shared" ca="1" si="1067"/>
        <v>0.26430129079509468</v>
      </c>
      <c r="H524">
        <f t="shared" ca="1" si="1065"/>
        <v>-0.63014062586692243</v>
      </c>
      <c r="I524">
        <f ca="1">SUM(B$1:B524)</f>
        <v>50.473643937754318</v>
      </c>
      <c r="J524">
        <f ca="1">SUM(D$1:D524)</f>
        <v>21.485632746632525</v>
      </c>
      <c r="K524">
        <f ca="1">SUM(F$1:F524)</f>
        <v>3.9337506424558057</v>
      </c>
      <c r="L524">
        <f ca="1">SUM(H$1:H524)</f>
        <v>20.644470770725107</v>
      </c>
      <c r="O524">
        <f t="shared" si="1070"/>
        <v>524</v>
      </c>
      <c r="P524">
        <f t="shared" ref="P524:S524" ca="1" si="1089">$N$4*EXP($N$2*$N$1*O524+$N$3*SQRT($N$2)*I524)</f>
        <v>543.97799333284092</v>
      </c>
      <c r="Q524">
        <f t="shared" ca="1" si="1089"/>
        <v>219.1674718136729</v>
      </c>
      <c r="R524">
        <f t="shared" ca="1" si="1089"/>
        <v>118.22118210217205</v>
      </c>
      <c r="S524">
        <f t="shared" ca="1" si="1089"/>
        <v>196.14741215139122</v>
      </c>
    </row>
    <row r="525" spans="1:19" x14ac:dyDescent="0.25">
      <c r="A525">
        <f t="shared" ca="1" si="1067"/>
        <v>3.6199352324828959E-2</v>
      </c>
      <c r="B525">
        <f t="shared" ca="1" si="1068"/>
        <v>-1.7966027681092702</v>
      </c>
      <c r="C525">
        <f t="shared" ca="1" si="1067"/>
        <v>0.29596643362555652</v>
      </c>
      <c r="D525">
        <f t="shared" ca="1" si="1068"/>
        <v>-0.53603716198376028</v>
      </c>
      <c r="E525">
        <f t="shared" ca="1" si="1067"/>
        <v>0.6477434947323264</v>
      </c>
      <c r="F525">
        <f t="shared" ref="F525" ca="1" si="1090">NORMINV(E525,0,1)</f>
        <v>0.37923547479128156</v>
      </c>
      <c r="G525">
        <f t="shared" ca="1" si="1067"/>
        <v>0.49790505998209611</v>
      </c>
      <c r="H525">
        <f t="shared" ca="1" si="1065"/>
        <v>-5.2512600169903135E-3</v>
      </c>
      <c r="I525">
        <f ca="1">SUM(B$1:B525)</f>
        <v>48.677041169645051</v>
      </c>
      <c r="J525">
        <f ca="1">SUM(D$1:D525)</f>
        <v>20.949595584648765</v>
      </c>
      <c r="K525">
        <f ca="1">SUM(F$1:F525)</f>
        <v>4.3129861172470871</v>
      </c>
      <c r="L525">
        <f ca="1">SUM(H$1:H525)</f>
        <v>20.639219510708116</v>
      </c>
      <c r="O525">
        <f t="shared" si="1070"/>
        <v>525</v>
      </c>
      <c r="P525">
        <f t="shared" ref="P525:S525" ca="1" si="1091">$N$4*EXP($N$2*$N$1*O525+$N$3*SQRT($N$2)*I525)</f>
        <v>514.15230618592386</v>
      </c>
      <c r="Q525">
        <f t="shared" ca="1" si="1091"/>
        <v>214.22669362828222</v>
      </c>
      <c r="R525">
        <f t="shared" ca="1" si="1091"/>
        <v>119.5245483843094</v>
      </c>
      <c r="S525">
        <f t="shared" ca="1" si="1091"/>
        <v>196.16569497734966</v>
      </c>
    </row>
    <row r="526" spans="1:19" x14ac:dyDescent="0.25">
      <c r="A526">
        <f t="shared" ca="1" si="1067"/>
        <v>0.32088430065475804</v>
      </c>
      <c r="B526">
        <f t="shared" ca="1" si="1068"/>
        <v>-0.46522742459200256</v>
      </c>
      <c r="C526">
        <f t="shared" ca="1" si="1067"/>
        <v>0.36599705157263962</v>
      </c>
      <c r="D526">
        <f t="shared" ca="1" si="1068"/>
        <v>-0.34247413844408137</v>
      </c>
      <c r="E526">
        <f t="shared" ca="1" si="1067"/>
        <v>0.9606832239525579</v>
      </c>
      <c r="F526">
        <f t="shared" ref="F526" ca="1" si="1092">NORMINV(E526,0,1)</f>
        <v>1.7586701392869968</v>
      </c>
      <c r="G526">
        <f t="shared" ca="1" si="1067"/>
        <v>0.25257293920010171</v>
      </c>
      <c r="H526">
        <f t="shared" ca="1" si="1065"/>
        <v>-0.66641499845155971</v>
      </c>
      <c r="I526">
        <f ca="1">SUM(B$1:B526)</f>
        <v>48.21181374505305</v>
      </c>
      <c r="J526">
        <f ca="1">SUM(D$1:D526)</f>
        <v>20.607121446204683</v>
      </c>
      <c r="K526">
        <f ca="1">SUM(F$1:F526)</f>
        <v>6.0716562565340837</v>
      </c>
      <c r="L526">
        <f ca="1">SUM(H$1:H526)</f>
        <v>19.972804512256555</v>
      </c>
      <c r="O526">
        <f t="shared" si="1070"/>
        <v>526</v>
      </c>
      <c r="P526">
        <f t="shared" ref="P526:S526" ca="1" si="1093">$N$4*EXP($N$2*$N$1*O526+$N$3*SQRT($N$2)*I526)</f>
        <v>506.77375595040274</v>
      </c>
      <c r="Q526">
        <f t="shared" ca="1" si="1093"/>
        <v>211.61823031100906</v>
      </c>
      <c r="R526">
        <f t="shared" ca="1" si="1093"/>
        <v>126.26679973851751</v>
      </c>
      <c r="S526">
        <f t="shared" ca="1" si="1093"/>
        <v>192.34821196985993</v>
      </c>
    </row>
    <row r="527" spans="1:19" x14ac:dyDescent="0.25">
      <c r="A527">
        <f t="shared" ca="1" si="1067"/>
        <v>7.6494427508533414E-2</v>
      </c>
      <c r="B527">
        <f t="shared" ca="1" si="1068"/>
        <v>-1.4290535071475707</v>
      </c>
      <c r="C527">
        <f t="shared" ca="1" si="1067"/>
        <v>0.57963071671039157</v>
      </c>
      <c r="D527">
        <f t="shared" ca="1" si="1068"/>
        <v>0.2009488542733969</v>
      </c>
      <c r="E527">
        <f t="shared" ca="1" si="1067"/>
        <v>8.8594506228431902E-2</v>
      </c>
      <c r="F527">
        <f t="shared" ref="F527" ca="1" si="1094">NORMINV(E527,0,1)</f>
        <v>-1.3494607711981654</v>
      </c>
      <c r="G527">
        <f t="shared" ca="1" si="1067"/>
        <v>0.41956736295060437</v>
      </c>
      <c r="H527">
        <f t="shared" ca="1" si="1065"/>
        <v>-0.20300039189564367</v>
      </c>
      <c r="I527">
        <f ca="1">SUM(B$1:B527)</f>
        <v>46.782760237905478</v>
      </c>
      <c r="J527">
        <f ca="1">SUM(D$1:D527)</f>
        <v>20.808070300478079</v>
      </c>
      <c r="K527">
        <f ca="1">SUM(F$1:F527)</f>
        <v>4.7221954853359183</v>
      </c>
      <c r="L527">
        <f ca="1">SUM(H$1:H527)</f>
        <v>19.769804120360913</v>
      </c>
      <c r="O527">
        <f t="shared" si="1070"/>
        <v>527</v>
      </c>
      <c r="P527">
        <f t="shared" ref="P527:S527" ca="1" si="1095">$N$4*EXP($N$2*$N$1*O527+$N$3*SQRT($N$2)*I527)</f>
        <v>484.56526169535221</v>
      </c>
      <c r="Q527">
        <f t="shared" ca="1" si="1095"/>
        <v>212.02553119225936</v>
      </c>
      <c r="R527">
        <f t="shared" ca="1" si="1095"/>
        <v>121.02219047076477</v>
      </c>
      <c r="S527">
        <f t="shared" ca="1" si="1095"/>
        <v>190.92350014620237</v>
      </c>
    </row>
    <row r="528" spans="1:19" x14ac:dyDescent="0.25">
      <c r="A528">
        <f t="shared" ca="1" si="1067"/>
        <v>0.28246622949877054</v>
      </c>
      <c r="B528">
        <f t="shared" ca="1" si="1068"/>
        <v>-0.57553066316854029</v>
      </c>
      <c r="C528">
        <f t="shared" ca="1" si="1067"/>
        <v>0.80532121637717891</v>
      </c>
      <c r="D528">
        <f t="shared" ca="1" si="1068"/>
        <v>0.86078300438568811</v>
      </c>
      <c r="E528">
        <f t="shared" ca="1" si="1067"/>
        <v>6.3894397448459483E-2</v>
      </c>
      <c r="F528">
        <f t="shared" ref="F528" ca="1" si="1096">NORMINV(E528,0,1)</f>
        <v>-1.5228797419837892</v>
      </c>
      <c r="G528">
        <f t="shared" ca="1" si="1067"/>
        <v>0.58275163873966707</v>
      </c>
      <c r="H528">
        <f t="shared" ca="1" si="1065"/>
        <v>0.20893789309159105</v>
      </c>
      <c r="I528">
        <f ca="1">SUM(B$1:B528)</f>
        <v>46.207229574736935</v>
      </c>
      <c r="J528">
        <f ca="1">SUM(D$1:D528)</f>
        <v>21.668853304863767</v>
      </c>
      <c r="K528">
        <f ca="1">SUM(F$1:F528)</f>
        <v>3.1993157433521291</v>
      </c>
      <c r="L528">
        <f ca="1">SUM(H$1:H528)</f>
        <v>19.978742013452504</v>
      </c>
      <c r="O528">
        <f t="shared" si="1070"/>
        <v>528</v>
      </c>
      <c r="P528">
        <f t="shared" ref="P528:S528" ca="1" si="1097">$N$4*EXP($N$2*$N$1*O528+$N$3*SQRT($N$2)*I528)</f>
        <v>475.95486201527228</v>
      </c>
      <c r="Q528">
        <f t="shared" ca="1" si="1097"/>
        <v>217.48076311242835</v>
      </c>
      <c r="R528">
        <f t="shared" ca="1" si="1097"/>
        <v>115.47916281143536</v>
      </c>
      <c r="S528">
        <f t="shared" ca="1" si="1097"/>
        <v>191.9728475468678</v>
      </c>
    </row>
    <row r="529" spans="1:19" x14ac:dyDescent="0.25">
      <c r="A529">
        <f t="shared" ca="1" si="1067"/>
        <v>0.79837271935016174</v>
      </c>
      <c r="B529">
        <f t="shared" ca="1" si="1068"/>
        <v>0.83582286501268299</v>
      </c>
      <c r="C529">
        <f t="shared" ca="1" si="1067"/>
        <v>0.65242135308774851</v>
      </c>
      <c r="D529">
        <f t="shared" ca="1" si="1068"/>
        <v>0.39186590816471378</v>
      </c>
      <c r="E529">
        <f t="shared" ca="1" si="1067"/>
        <v>0.71519925229083148</v>
      </c>
      <c r="F529">
        <f t="shared" ref="F529" ca="1" si="1098">NORMINV(E529,0,1)</f>
        <v>0.56863849455605353</v>
      </c>
      <c r="G529">
        <f t="shared" ca="1" si="1067"/>
        <v>0.31102201776639149</v>
      </c>
      <c r="H529">
        <f t="shared" ca="1" si="1065"/>
        <v>-0.49295549300479269</v>
      </c>
      <c r="I529">
        <f ca="1">SUM(B$1:B529)</f>
        <v>47.043052439749616</v>
      </c>
      <c r="J529">
        <f ca="1">SUM(D$1:D529)</f>
        <v>22.060719213028481</v>
      </c>
      <c r="K529">
        <f ca="1">SUM(F$1:F529)</f>
        <v>3.7679542379081825</v>
      </c>
      <c r="L529">
        <f ca="1">SUM(H$1:H529)</f>
        <v>19.485786520447711</v>
      </c>
      <c r="O529">
        <f t="shared" si="1070"/>
        <v>529</v>
      </c>
      <c r="P529">
        <f t="shared" ref="P529:S529" ca="1" si="1099">$N$4*EXP($N$2*$N$1*O529+$N$3*SQRT($N$2)*I529)</f>
        <v>488.7481765554088</v>
      </c>
      <c r="Q529">
        <f t="shared" ca="1" si="1099"/>
        <v>220.74128798363182</v>
      </c>
      <c r="R529">
        <f t="shared" ca="1" si="1099"/>
        <v>117.64215872047781</v>
      </c>
      <c r="S529">
        <f t="shared" ca="1" si="1099"/>
        <v>189.0963115642237</v>
      </c>
    </row>
    <row r="530" spans="1:19" x14ac:dyDescent="0.25">
      <c r="A530">
        <f t="shared" ca="1" si="1067"/>
        <v>0.86815150071680325</v>
      </c>
      <c r="B530">
        <f t="shared" ca="1" si="1068"/>
        <v>1.117695656290755</v>
      </c>
      <c r="C530">
        <f t="shared" ca="1" si="1067"/>
        <v>0.81831259152765401</v>
      </c>
      <c r="D530">
        <f t="shared" ca="1" si="1068"/>
        <v>0.9089532247179295</v>
      </c>
      <c r="E530">
        <f t="shared" ca="1" si="1067"/>
        <v>0.3291822731061621</v>
      </c>
      <c r="F530">
        <f t="shared" ref="F530" ca="1" si="1100">NORMINV(E530,0,1)</f>
        <v>-0.44217227622940081</v>
      </c>
      <c r="G530">
        <f t="shared" ca="1" si="1067"/>
        <v>0.88421232070653932</v>
      </c>
      <c r="H530">
        <f t="shared" ca="1" si="1065"/>
        <v>1.1963106389138263</v>
      </c>
      <c r="I530">
        <f ca="1">SUM(B$1:B530)</f>
        <v>48.160748096040372</v>
      </c>
      <c r="J530">
        <f ca="1">SUM(D$1:D530)</f>
        <v>22.969672437746411</v>
      </c>
      <c r="K530">
        <f ca="1">SUM(F$1:F530)</f>
        <v>3.3257819616787816</v>
      </c>
      <c r="L530">
        <f ca="1">SUM(H$1:H530)</f>
        <v>20.682097159361536</v>
      </c>
      <c r="O530">
        <f t="shared" si="1070"/>
        <v>530</v>
      </c>
      <c r="P530">
        <f t="shared" ref="P530:S530" ca="1" si="1101">$N$4*EXP($N$2*$N$1*O530+$N$3*SQRT($N$2)*I530)</f>
        <v>506.36102210507971</v>
      </c>
      <c r="Q530">
        <f t="shared" ca="1" si="1101"/>
        <v>227.94749581724099</v>
      </c>
      <c r="R530">
        <f t="shared" ca="1" si="1101"/>
        <v>116.1810963616777</v>
      </c>
      <c r="S530">
        <f t="shared" ca="1" si="1101"/>
        <v>196.30053374101166</v>
      </c>
    </row>
    <row r="531" spans="1:19" x14ac:dyDescent="0.25">
      <c r="A531">
        <f t="shared" ca="1" si="1067"/>
        <v>0.13218254389022377</v>
      </c>
      <c r="B531">
        <f t="shared" ca="1" si="1068"/>
        <v>-1.1161332818637226</v>
      </c>
      <c r="C531">
        <f t="shared" ca="1" si="1067"/>
        <v>0.55573138580995884</v>
      </c>
      <c r="D531">
        <f t="shared" ca="1" si="1068"/>
        <v>0.14015537628507296</v>
      </c>
      <c r="E531">
        <f t="shared" ca="1" si="1067"/>
        <v>9.3951809527571761E-2</v>
      </c>
      <c r="F531">
        <f t="shared" ref="F531" ca="1" si="1102">NORMINV(E531,0,1)</f>
        <v>-1.3168061255624905</v>
      </c>
      <c r="G531">
        <f t="shared" ca="1" si="1067"/>
        <v>3.3883773098984937E-2</v>
      </c>
      <c r="H531">
        <f t="shared" ca="1" si="1065"/>
        <v>-1.8265494071136521</v>
      </c>
      <c r="I531">
        <f ca="1">SUM(B$1:B531)</f>
        <v>47.044614814176647</v>
      </c>
      <c r="J531">
        <f ca="1">SUM(D$1:D531)</f>
        <v>23.109827814031483</v>
      </c>
      <c r="K531">
        <f ca="1">SUM(F$1:F531)</f>
        <v>2.0089758361162913</v>
      </c>
      <c r="L531">
        <f ca="1">SUM(H$1:H531)</f>
        <v>18.855547752247883</v>
      </c>
      <c r="O531">
        <f t="shared" si="1070"/>
        <v>531</v>
      </c>
      <c r="P531">
        <f t="shared" ref="P531:S531" ca="1" si="1103">$N$4*EXP($N$2*$N$1*O531+$N$3*SQRT($N$2)*I531)</f>
        <v>488.96622424974055</v>
      </c>
      <c r="Q531">
        <f t="shared" ca="1" si="1103"/>
        <v>228.16714479097811</v>
      </c>
      <c r="R531">
        <f t="shared" ca="1" si="1103"/>
        <v>111.46584665752344</v>
      </c>
      <c r="S531">
        <f t="shared" ca="1" si="1103"/>
        <v>185.15260115998589</v>
      </c>
    </row>
    <row r="532" spans="1:19" x14ac:dyDescent="0.25">
      <c r="A532">
        <f t="shared" ca="1" si="1067"/>
        <v>3.2755701451375963E-2</v>
      </c>
      <c r="B532">
        <f t="shared" ca="1" si="1068"/>
        <v>-1.8417522133636757</v>
      </c>
      <c r="C532">
        <f t="shared" ca="1" si="1067"/>
        <v>0.50121110044684891</v>
      </c>
      <c r="D532">
        <f t="shared" ca="1" si="1068"/>
        <v>3.0357832864363662E-3</v>
      </c>
      <c r="E532">
        <f t="shared" ca="1" si="1067"/>
        <v>0.63754112267722218</v>
      </c>
      <c r="F532">
        <f t="shared" ref="F532" ca="1" si="1104">NORMINV(E532,0,1)</f>
        <v>0.35189400592132447</v>
      </c>
      <c r="G532">
        <f t="shared" ca="1" si="1067"/>
        <v>0.59437334236178108</v>
      </c>
      <c r="H532">
        <f t="shared" ca="1" si="1065"/>
        <v>0.23880948469380672</v>
      </c>
      <c r="I532">
        <f ca="1">SUM(B$1:B532)</f>
        <v>45.202862600812971</v>
      </c>
      <c r="J532">
        <f ca="1">SUM(D$1:D532)</f>
        <v>23.112863597317919</v>
      </c>
      <c r="K532">
        <f ca="1">SUM(F$1:F532)</f>
        <v>2.3608698420376157</v>
      </c>
      <c r="L532">
        <f ca="1">SUM(H$1:H532)</f>
        <v>19.09435723694169</v>
      </c>
      <c r="O532">
        <f t="shared" si="1070"/>
        <v>532</v>
      </c>
      <c r="P532">
        <f t="shared" ref="P532:S532" ca="1" si="1105">$N$4*EXP($N$2*$N$1*O532+$N$3*SQRT($N$2)*I532)</f>
        <v>461.50001510003653</v>
      </c>
      <c r="Q532">
        <f t="shared" ca="1" si="1105"/>
        <v>226.94879629980221</v>
      </c>
      <c r="R532">
        <f t="shared" ca="1" si="1105"/>
        <v>112.68092133509617</v>
      </c>
      <c r="S532">
        <f t="shared" ca="1" si="1105"/>
        <v>186.59551153636772</v>
      </c>
    </row>
    <row r="533" spans="1:19" x14ac:dyDescent="0.25">
      <c r="A533">
        <f t="shared" ca="1" si="1067"/>
        <v>4.1861438602349033E-2</v>
      </c>
      <c r="B533">
        <f t="shared" ca="1" si="1068"/>
        <v>-1.7294819334374454</v>
      </c>
      <c r="C533">
        <f t="shared" ca="1" si="1067"/>
        <v>0.27778076562244347</v>
      </c>
      <c r="D533">
        <f t="shared" ca="1" si="1068"/>
        <v>-0.58944688746651286</v>
      </c>
      <c r="E533">
        <f t="shared" ca="1" si="1067"/>
        <v>0.67821333444184939</v>
      </c>
      <c r="F533">
        <f t="shared" ref="F533" ca="1" si="1106">NORMINV(E533,0,1)</f>
        <v>0.4627084911311426</v>
      </c>
      <c r="G533">
        <f t="shared" ca="1" si="1067"/>
        <v>0.33275761810475724</v>
      </c>
      <c r="H533">
        <f t="shared" ca="1" si="1065"/>
        <v>-0.43231121633474356</v>
      </c>
      <c r="I533">
        <f ca="1">SUM(B$1:B533)</f>
        <v>43.473380667375523</v>
      </c>
      <c r="J533">
        <f ca="1">SUM(D$1:D533)</f>
        <v>22.523416709851407</v>
      </c>
      <c r="K533">
        <f ca="1">SUM(F$1:F533)</f>
        <v>2.8235783331687583</v>
      </c>
      <c r="L533">
        <f ca="1">SUM(H$1:H533)</f>
        <v>18.662046020606947</v>
      </c>
      <c r="O533">
        <f t="shared" si="1070"/>
        <v>533</v>
      </c>
      <c r="P533">
        <f t="shared" ref="P533:S533" ca="1" si="1107">$N$4*EXP($N$2*$N$1*O533+$N$3*SQRT($N$2)*I533)</f>
        <v>437.11964234384089</v>
      </c>
      <c r="Q533">
        <f t="shared" ca="1" si="1107"/>
        <v>221.69913560623885</v>
      </c>
      <c r="R533">
        <f t="shared" ca="1" si="1107"/>
        <v>114.21612281545748</v>
      </c>
      <c r="S533">
        <f t="shared" ca="1" si="1107"/>
        <v>184.12802693979066</v>
      </c>
    </row>
    <row r="534" spans="1:19" x14ac:dyDescent="0.25">
      <c r="A534">
        <f t="shared" ca="1" si="1067"/>
        <v>0.44969257637287741</v>
      </c>
      <c r="B534">
        <f t="shared" ca="1" si="1068"/>
        <v>-0.12643808983696428</v>
      </c>
      <c r="C534">
        <f t="shared" ca="1" si="1067"/>
        <v>8.3818736102483138E-2</v>
      </c>
      <c r="D534">
        <f t="shared" ca="1" si="1068"/>
        <v>-1.379834939421426</v>
      </c>
      <c r="E534">
        <f t="shared" ca="1" si="1067"/>
        <v>2.3782130890743214E-2</v>
      </c>
      <c r="F534">
        <f t="shared" ref="F534" ca="1" si="1108">NORMINV(E534,0,1)</f>
        <v>-1.9812409247167024</v>
      </c>
      <c r="G534">
        <f t="shared" ca="1" si="1067"/>
        <v>0.63938879050059183</v>
      </c>
      <c r="H534">
        <f t="shared" ca="1" si="1065"/>
        <v>0.35682553476625872</v>
      </c>
      <c r="I534">
        <f ca="1">SUM(B$1:B534)</f>
        <v>43.346942577538556</v>
      </c>
      <c r="J534">
        <f ca="1">SUM(D$1:D534)</f>
        <v>21.143581770429982</v>
      </c>
      <c r="K534">
        <f ca="1">SUM(F$1:F534)</f>
        <v>0.84233740845205585</v>
      </c>
      <c r="L534">
        <f ca="1">SUM(H$1:H534)</f>
        <v>19.018871555373206</v>
      </c>
      <c r="O534">
        <f t="shared" si="1070"/>
        <v>534</v>
      </c>
      <c r="P534">
        <f t="shared" ref="P534:S534" ca="1" si="1109">$N$4*EXP($N$2*$N$1*O534+$N$3*SQRT($N$2)*I534)</f>
        <v>435.46870158206133</v>
      </c>
      <c r="Q534">
        <f t="shared" ca="1" si="1109"/>
        <v>212.20078692656733</v>
      </c>
      <c r="R534">
        <f t="shared" ca="1" si="1109"/>
        <v>107.1044633602573</v>
      </c>
      <c r="S534">
        <f t="shared" ca="1" si="1109"/>
        <v>185.94654103845102</v>
      </c>
    </row>
    <row r="535" spans="1:19" x14ac:dyDescent="0.25">
      <c r="A535">
        <f t="shared" ca="1" si="1067"/>
        <v>0.34574044644546931</v>
      </c>
      <c r="B535">
        <f t="shared" ca="1" si="1068"/>
        <v>-0.39684618180278547</v>
      </c>
      <c r="C535">
        <f t="shared" ca="1" si="1067"/>
        <v>0.65410132668465326</v>
      </c>
      <c r="D535">
        <f t="shared" ca="1" si="1068"/>
        <v>0.39641710893514137</v>
      </c>
      <c r="E535">
        <f t="shared" ca="1" si="1067"/>
        <v>0.13804894030124382</v>
      </c>
      <c r="F535">
        <f t="shared" ref="F535" ca="1" si="1110">NORMINV(E535,0,1)</f>
        <v>-1.0891270096984105</v>
      </c>
      <c r="G535">
        <f t="shared" ca="1" si="1067"/>
        <v>4.9528040503505899E-2</v>
      </c>
      <c r="H535">
        <f t="shared" ca="1" si="1065"/>
        <v>-1.6494470570452906</v>
      </c>
      <c r="I535">
        <f ca="1">SUM(B$1:B535)</f>
        <v>42.95009639573577</v>
      </c>
      <c r="J535">
        <f ca="1">SUM(D$1:D535)</f>
        <v>21.539998879365122</v>
      </c>
      <c r="K535">
        <f ca="1">SUM(F$1:F535)</f>
        <v>-0.24678960124635463</v>
      </c>
      <c r="L535">
        <f ca="1">SUM(H$1:H535)</f>
        <v>17.369424498327916</v>
      </c>
      <c r="O535">
        <f t="shared" si="1070"/>
        <v>535</v>
      </c>
      <c r="P535">
        <f t="shared" ref="P535:S535" ca="1" si="1111">$N$4*EXP($N$2*$N$1*O535+$N$3*SQRT($N$2)*I535)</f>
        <v>430.14478391687635</v>
      </c>
      <c r="Q535">
        <f t="shared" ca="1" si="1111"/>
        <v>214.64007746588643</v>
      </c>
      <c r="R535">
        <f t="shared" ca="1" si="1111"/>
        <v>103.54272828114735</v>
      </c>
      <c r="S535">
        <f t="shared" ca="1" si="1111"/>
        <v>176.40805859765015</v>
      </c>
    </row>
    <row r="536" spans="1:19" x14ac:dyDescent="0.25">
      <c r="A536">
        <f t="shared" ca="1" si="1067"/>
        <v>0.37616268275847486</v>
      </c>
      <c r="B536">
        <f t="shared" ca="1" si="1068"/>
        <v>-0.31557467105033804</v>
      </c>
      <c r="C536">
        <f t="shared" ca="1" si="1067"/>
        <v>0.20022211243125632</v>
      </c>
      <c r="D536">
        <f t="shared" ca="1" si="1068"/>
        <v>-0.84082813166322845</v>
      </c>
      <c r="E536">
        <f t="shared" ca="1" si="1067"/>
        <v>0.73774614091184498</v>
      </c>
      <c r="F536">
        <f t="shared" ref="F536" ca="1" si="1112">NORMINV(E536,0,1)</f>
        <v>0.63641231200309101</v>
      </c>
      <c r="G536">
        <f t="shared" ca="1" si="1067"/>
        <v>5.8467003737535772E-2</v>
      </c>
      <c r="H536">
        <f t="shared" ca="1" si="1065"/>
        <v>-1.5677734742120986</v>
      </c>
      <c r="I536">
        <f ca="1">SUM(B$1:B536)</f>
        <v>42.634521724685435</v>
      </c>
      <c r="J536">
        <f ca="1">SUM(D$1:D536)</f>
        <v>20.699170747701892</v>
      </c>
      <c r="K536">
        <f ca="1">SUM(F$1:F536)</f>
        <v>0.38962271075673638</v>
      </c>
      <c r="L536">
        <f ca="1">SUM(H$1:H536)</f>
        <v>15.801651024115818</v>
      </c>
      <c r="O536">
        <f t="shared" si="1070"/>
        <v>536</v>
      </c>
      <c r="P536">
        <f t="shared" ref="P536:S536" ca="1" si="1113">$N$4*EXP($N$2*$N$1*O536+$N$3*SQRT($N$2)*I536)</f>
        <v>425.97497637624781</v>
      </c>
      <c r="Q536">
        <f t="shared" ca="1" si="1113"/>
        <v>208.85738016105034</v>
      </c>
      <c r="R536">
        <f t="shared" ca="1" si="1113"/>
        <v>105.51805801078331</v>
      </c>
      <c r="S536">
        <f t="shared" ca="1" si="1113"/>
        <v>167.97439108672341</v>
      </c>
    </row>
    <row r="537" spans="1:19" x14ac:dyDescent="0.25">
      <c r="A537">
        <f t="shared" ca="1" si="1067"/>
        <v>0.39390790553540433</v>
      </c>
      <c r="B537">
        <f t="shared" ca="1" si="1068"/>
        <v>-0.26914797794162665</v>
      </c>
      <c r="C537">
        <f t="shared" ca="1" si="1067"/>
        <v>0.34742219011688957</v>
      </c>
      <c r="D537">
        <f t="shared" ca="1" si="1068"/>
        <v>-0.39228941975886999</v>
      </c>
      <c r="E537">
        <f t="shared" ca="1" si="1067"/>
        <v>0.5457601764220773</v>
      </c>
      <c r="F537">
        <f t="shared" ref="F537" ca="1" si="1114">NORMINV(E537,0,1)</f>
        <v>0.11495644222245427</v>
      </c>
      <c r="G537">
        <f t="shared" ca="1" si="1067"/>
        <v>0.81462874150012432</v>
      </c>
      <c r="H537">
        <f t="shared" ca="1" si="1065"/>
        <v>0.89508338130093679</v>
      </c>
      <c r="I537">
        <f ca="1">SUM(B$1:B537)</f>
        <v>42.365373746743806</v>
      </c>
      <c r="J537">
        <f ca="1">SUM(D$1:D537)</f>
        <v>20.306881327943021</v>
      </c>
      <c r="K537">
        <f ca="1">SUM(F$1:F537)</f>
        <v>0.50457915297919065</v>
      </c>
      <c r="L537">
        <f ca="1">SUM(H$1:H537)</f>
        <v>16.696734405416755</v>
      </c>
      <c r="O537">
        <f t="shared" si="1070"/>
        <v>537</v>
      </c>
      <c r="P537">
        <f t="shared" ref="P537:S537" ca="1" si="1115">$N$4*EXP($N$2*$N$1*O537+$N$3*SQRT($N$2)*I537)</f>
        <v>422.4629082720482</v>
      </c>
      <c r="Q537">
        <f t="shared" ca="1" si="1115"/>
        <v>206.14892267860796</v>
      </c>
      <c r="R537">
        <f t="shared" ca="1" si="1115"/>
        <v>105.84391400122651</v>
      </c>
      <c r="S537">
        <f t="shared" ca="1" si="1115"/>
        <v>172.78856238635026</v>
      </c>
    </row>
    <row r="538" spans="1:19" x14ac:dyDescent="0.25">
      <c r="A538">
        <f t="shared" ca="1" si="1067"/>
        <v>0.36760355736604111</v>
      </c>
      <c r="B538">
        <f t="shared" ca="1" si="1068"/>
        <v>-0.33820711464865938</v>
      </c>
      <c r="C538">
        <f t="shared" ca="1" si="1067"/>
        <v>0.9592832023715927</v>
      </c>
      <c r="D538">
        <f t="shared" ca="1" si="1068"/>
        <v>1.7424279125619075</v>
      </c>
      <c r="E538">
        <f t="shared" ca="1" si="1067"/>
        <v>0.87335192703696696</v>
      </c>
      <c r="F538">
        <f t="shared" ref="F538" ca="1" si="1116">NORMINV(E538,0,1)</f>
        <v>1.1423798916146135</v>
      </c>
      <c r="G538">
        <f t="shared" ca="1" si="1067"/>
        <v>0.95219496408076465</v>
      </c>
      <c r="H538">
        <f t="shared" ca="1" si="1065"/>
        <v>1.6665190765694959</v>
      </c>
      <c r="I538">
        <f ca="1">SUM(B$1:B538)</f>
        <v>42.027166632095145</v>
      </c>
      <c r="J538">
        <f ca="1">SUM(D$1:D538)</f>
        <v>22.049309240504929</v>
      </c>
      <c r="K538">
        <f ca="1">SUM(F$1:F538)</f>
        <v>1.646959044593804</v>
      </c>
      <c r="L538">
        <f ca="1">SUM(H$1:H538)</f>
        <v>18.363253481986252</v>
      </c>
      <c r="O538">
        <f t="shared" si="1070"/>
        <v>538</v>
      </c>
      <c r="P538">
        <f t="shared" ref="P538:S538" ca="1" si="1117">$N$4*EXP($N$2*$N$1*O538+$N$3*SQRT($N$2)*I538)</f>
        <v>418.06943942257027</v>
      </c>
      <c r="Q538">
        <f t="shared" ca="1" si="1117"/>
        <v>217.5891026214781</v>
      </c>
      <c r="R538">
        <f t="shared" ca="1" si="1117"/>
        <v>109.97102928091368</v>
      </c>
      <c r="S538">
        <f t="shared" ca="1" si="1117"/>
        <v>182.24974166457235</v>
      </c>
    </row>
    <row r="539" spans="1:19" x14ac:dyDescent="0.25">
      <c r="A539">
        <f t="shared" ca="1" si="1067"/>
        <v>0.53583112891921236</v>
      </c>
      <c r="B539">
        <f t="shared" ca="1" si="1068"/>
        <v>8.993641656960244E-2</v>
      </c>
      <c r="C539">
        <f t="shared" ca="1" si="1067"/>
        <v>0.54120674783962197</v>
      </c>
      <c r="D539">
        <f t="shared" ca="1" si="1068"/>
        <v>0.10347435203697135</v>
      </c>
      <c r="E539">
        <f t="shared" ca="1" si="1067"/>
        <v>0.97381267390861426</v>
      </c>
      <c r="F539">
        <f t="shared" ref="F539" ca="1" si="1118">NORMINV(E539,0,1)</f>
        <v>1.9400414538525255</v>
      </c>
      <c r="G539">
        <f t="shared" ca="1" si="1067"/>
        <v>0.20509486443250247</v>
      </c>
      <c r="H539">
        <f t="shared" ca="1" si="1065"/>
        <v>-0.82355979421347913</v>
      </c>
      <c r="I539">
        <f ca="1">SUM(B$1:B539)</f>
        <v>42.117103048664745</v>
      </c>
      <c r="J539">
        <f ca="1">SUM(D$1:D539)</f>
        <v>22.152783592541901</v>
      </c>
      <c r="K539">
        <f ca="1">SUM(F$1:F539)</f>
        <v>3.5870004984463293</v>
      </c>
      <c r="L539">
        <f ca="1">SUM(H$1:H539)</f>
        <v>17.539693687772772</v>
      </c>
      <c r="O539">
        <f t="shared" si="1070"/>
        <v>539</v>
      </c>
      <c r="P539">
        <f t="shared" ref="P539:S539" ca="1" si="1119">$N$4*EXP($N$2*$N$1*O539+$N$3*SQRT($N$2)*I539)</f>
        <v>419.33859042762361</v>
      </c>
      <c r="Q539">
        <f t="shared" ca="1" si="1119"/>
        <v>218.3543900477531</v>
      </c>
      <c r="R539">
        <f t="shared" ca="1" si="1119"/>
        <v>116.91817905236294</v>
      </c>
      <c r="S539">
        <f t="shared" ca="1" si="1119"/>
        <v>177.82797685477209</v>
      </c>
    </row>
    <row r="540" spans="1:19" x14ac:dyDescent="0.25">
      <c r="A540">
        <f t="shared" ca="1" si="1067"/>
        <v>0.42102940740320782</v>
      </c>
      <c r="B540">
        <f t="shared" ca="1" si="1068"/>
        <v>-0.19926070605743595</v>
      </c>
      <c r="C540">
        <f t="shared" ca="1" si="1067"/>
        <v>0.12700275300914743</v>
      </c>
      <c r="D540">
        <f t="shared" ca="1" si="1068"/>
        <v>-1.1406742500081766</v>
      </c>
      <c r="E540">
        <f t="shared" ca="1" si="1067"/>
        <v>0.74823273405333079</v>
      </c>
      <c r="F540">
        <f t="shared" ref="F540" ca="1" si="1120">NORMINV(E540,0,1)</f>
        <v>0.66893877871651342</v>
      </c>
      <c r="G540">
        <f t="shared" ca="1" si="1067"/>
        <v>0.90650025635088938</v>
      </c>
      <c r="H540">
        <f t="shared" ca="1" si="1065"/>
        <v>1.3195075512695822</v>
      </c>
      <c r="I540">
        <f ca="1">SUM(B$1:B540)</f>
        <v>41.917842342607308</v>
      </c>
      <c r="J540">
        <f ca="1">SUM(D$1:D540)</f>
        <v>21.012109342533726</v>
      </c>
      <c r="K540">
        <f ca="1">SUM(F$1:F540)</f>
        <v>4.2559392771628426</v>
      </c>
      <c r="L540">
        <f ca="1">SUM(H$1:H540)</f>
        <v>18.859201239042353</v>
      </c>
      <c r="O540">
        <f t="shared" si="1070"/>
        <v>540</v>
      </c>
      <c r="P540">
        <f t="shared" ref="P540:S540" ca="1" si="1121">$N$4*EXP($N$2*$N$1*O540+$N$3*SQRT($N$2)*I540)</f>
        <v>416.79770145884845</v>
      </c>
      <c r="Q540">
        <f t="shared" ca="1" si="1121"/>
        <v>210.54246754511777</v>
      </c>
      <c r="R540">
        <f t="shared" ca="1" si="1121"/>
        <v>119.22279532252298</v>
      </c>
      <c r="S540">
        <f t="shared" ca="1" si="1121"/>
        <v>185.45912499357297</v>
      </c>
    </row>
    <row r="541" spans="1:19" x14ac:dyDescent="0.25">
      <c r="A541">
        <f t="shared" ca="1" si="1067"/>
        <v>9.8623550607052302E-2</v>
      </c>
      <c r="B541">
        <f t="shared" ca="1" si="1068"/>
        <v>-1.2894344212846842</v>
      </c>
      <c r="C541">
        <f t="shared" ca="1" si="1067"/>
        <v>0.22816073117497437</v>
      </c>
      <c r="D541">
        <f t="shared" ca="1" si="1068"/>
        <v>-0.74491771965822973</v>
      </c>
      <c r="E541">
        <f t="shared" ca="1" si="1067"/>
        <v>0.81723035857383897</v>
      </c>
      <c r="F541">
        <f t="shared" ref="F541" ca="1" si="1122">NORMINV(E541,0,1)</f>
        <v>0.90486052367876446</v>
      </c>
      <c r="G541">
        <f t="shared" ca="1" si="1067"/>
        <v>0.61938284826141876</v>
      </c>
      <c r="H541">
        <f t="shared" ca="1" si="1065"/>
        <v>0.30386032762681187</v>
      </c>
      <c r="I541">
        <f ca="1">SUM(B$1:B541)</f>
        <v>40.628407921322626</v>
      </c>
      <c r="J541">
        <f ca="1">SUM(D$1:D541)</f>
        <v>20.267191622875497</v>
      </c>
      <c r="K541">
        <f ca="1">SUM(F$1:F541)</f>
        <v>5.1607998008416072</v>
      </c>
      <c r="L541">
        <f ca="1">SUM(H$1:H541)</f>
        <v>19.163061566669164</v>
      </c>
      <c r="O541">
        <f t="shared" si="1070"/>
        <v>541</v>
      </c>
      <c r="P541">
        <f t="shared" ref="P541:S541" ca="1" si="1123">$N$4*EXP($N$2*$N$1*O541+$N$3*SQRT($N$2)*I541)</f>
        <v>400.28869392490043</v>
      </c>
      <c r="Q541">
        <f t="shared" ca="1" si="1123"/>
        <v>204.9875159174218</v>
      </c>
      <c r="R541">
        <f t="shared" ca="1" si="1123"/>
        <v>122.53445146752185</v>
      </c>
      <c r="S541">
        <f t="shared" ca="1" si="1123"/>
        <v>187.36569261294494</v>
      </c>
    </row>
    <row r="542" spans="1:19" x14ac:dyDescent="0.25">
      <c r="A542">
        <f t="shared" ca="1" si="1067"/>
        <v>0.50790096089545267</v>
      </c>
      <c r="B542">
        <f t="shared" ca="1" si="1068"/>
        <v>1.980606682268626E-2</v>
      </c>
      <c r="C542">
        <f t="shared" ca="1" si="1067"/>
        <v>4.7097300748887516E-2</v>
      </c>
      <c r="D542">
        <f t="shared" ca="1" si="1068"/>
        <v>-1.6736744313130807</v>
      </c>
      <c r="E542">
        <f t="shared" ca="1" si="1067"/>
        <v>0.94519222221747379</v>
      </c>
      <c r="F542">
        <f t="shared" ref="F542" ca="1" si="1124">NORMINV(E542,0,1)</f>
        <v>1.5999234989201443</v>
      </c>
      <c r="G542">
        <f t="shared" ca="1" si="1067"/>
        <v>0.35947322829456219</v>
      </c>
      <c r="H542">
        <f t="shared" ca="1" si="1065"/>
        <v>-0.35986718663561029</v>
      </c>
      <c r="I542">
        <f ca="1">SUM(B$1:B542)</f>
        <v>40.648213988145315</v>
      </c>
      <c r="J542">
        <f ca="1">SUM(D$1:D542)</f>
        <v>18.593517191562416</v>
      </c>
      <c r="K542">
        <f ca="1">SUM(F$1:F542)</f>
        <v>6.7607232997617519</v>
      </c>
      <c r="L542">
        <f ca="1">SUM(H$1:H542)</f>
        <v>18.803194380033553</v>
      </c>
      <c r="O542">
        <f t="shared" si="1070"/>
        <v>542</v>
      </c>
      <c r="P542">
        <f t="shared" ref="P542:S542" ca="1" si="1125">$N$4*EXP($N$2*$N$1*O542+$N$3*SQRT($N$2)*I542)</f>
        <v>400.61796472052566</v>
      </c>
      <c r="Q542">
        <f t="shared" ca="1" si="1125"/>
        <v>194.47402786069557</v>
      </c>
      <c r="R542">
        <f t="shared" ca="1" si="1125"/>
        <v>128.59900452238594</v>
      </c>
      <c r="S542">
        <f t="shared" ca="1" si="1125"/>
        <v>185.47698718508343</v>
      </c>
    </row>
    <row r="543" spans="1:19" x14ac:dyDescent="0.25">
      <c r="A543">
        <f t="shared" ca="1" si="1067"/>
        <v>0.77899027465383608</v>
      </c>
      <c r="B543">
        <f t="shared" ca="1" si="1068"/>
        <v>0.76878753360590524</v>
      </c>
      <c r="C543">
        <f t="shared" ca="1" si="1067"/>
        <v>0.85725246992644788</v>
      </c>
      <c r="D543">
        <f t="shared" ca="1" si="1068"/>
        <v>1.068056425095262</v>
      </c>
      <c r="E543">
        <f t="shared" ca="1" si="1067"/>
        <v>0.53701703164764769</v>
      </c>
      <c r="F543">
        <f t="shared" ref="F543" ca="1" si="1126">NORMINV(E543,0,1)</f>
        <v>9.2921485409833846E-2</v>
      </c>
      <c r="G543">
        <f t="shared" ca="1" si="1067"/>
        <v>0.54141542685492039</v>
      </c>
      <c r="H543">
        <f t="shared" ca="1" si="1065"/>
        <v>0.10400025489656139</v>
      </c>
      <c r="I543">
        <f ca="1">SUM(B$1:B543)</f>
        <v>41.417001521751217</v>
      </c>
      <c r="J543">
        <f ca="1">SUM(D$1:D543)</f>
        <v>19.661573616657677</v>
      </c>
      <c r="K543">
        <f ca="1">SUM(F$1:F543)</f>
        <v>6.8536447851715856</v>
      </c>
      <c r="L543">
        <f ca="1">SUM(H$1:H543)</f>
        <v>18.907194634930114</v>
      </c>
      <c r="O543">
        <f t="shared" si="1070"/>
        <v>543</v>
      </c>
      <c r="P543">
        <f t="shared" ref="P543:S543" ca="1" si="1127">$N$4*EXP($N$2*$N$1*O543+$N$3*SQRT($N$2)*I543)</f>
        <v>410.51858860644774</v>
      </c>
      <c r="Q543">
        <f t="shared" ca="1" si="1127"/>
        <v>201.52302565817931</v>
      </c>
      <c r="R543">
        <f t="shared" ca="1" si="1127"/>
        <v>129.15644651666221</v>
      </c>
      <c r="S543">
        <f t="shared" ca="1" si="1127"/>
        <v>186.10613323130539</v>
      </c>
    </row>
    <row r="544" spans="1:19" x14ac:dyDescent="0.25">
      <c r="A544">
        <f t="shared" ca="1" si="1067"/>
        <v>0.32741019853639342</v>
      </c>
      <c r="B544">
        <f t="shared" ca="1" si="1068"/>
        <v>-0.44707570896403659</v>
      </c>
      <c r="C544">
        <f t="shared" ca="1" si="1067"/>
        <v>0.90876036432043006</v>
      </c>
      <c r="D544">
        <f t="shared" ca="1" si="1068"/>
        <v>1.3331600959744481</v>
      </c>
      <c r="E544">
        <f t="shared" ca="1" si="1067"/>
        <v>0.75130627442093256</v>
      </c>
      <c r="F544">
        <f t="shared" ref="F544" ca="1" si="1128">NORMINV(E544,0,1)</f>
        <v>0.67860614037532574</v>
      </c>
      <c r="G544">
        <f t="shared" ca="1" si="1067"/>
        <v>0.87718867322352001</v>
      </c>
      <c r="H544">
        <f t="shared" ca="1" si="1065"/>
        <v>1.1610473268120562</v>
      </c>
      <c r="I544">
        <f ca="1">SUM(B$1:B544)</f>
        <v>40.969925812787181</v>
      </c>
      <c r="J544">
        <f ca="1">SUM(D$1:D544)</f>
        <v>20.994733712632126</v>
      </c>
      <c r="K544">
        <f ca="1">SUM(F$1:F544)</f>
        <v>7.5322509255469114</v>
      </c>
      <c r="L544">
        <f ca="1">SUM(H$1:H544)</f>
        <v>20.068241961742171</v>
      </c>
      <c r="O544">
        <f t="shared" si="1070"/>
        <v>544</v>
      </c>
      <c r="P544">
        <f t="shared" ref="P544:S544" ca="1" si="1129">$N$4*EXP($N$2*$N$1*O544+$N$3*SQRT($N$2)*I544)</f>
        <v>404.85867766702609</v>
      </c>
      <c r="Q544">
        <f t="shared" ca="1" si="1129"/>
        <v>209.92939166339934</v>
      </c>
      <c r="R544">
        <f t="shared" ca="1" si="1129"/>
        <v>132.16702285120328</v>
      </c>
      <c r="S544">
        <f t="shared" ca="1" si="1129"/>
        <v>193.15326824704692</v>
      </c>
    </row>
    <row r="545" spans="1:19" x14ac:dyDescent="0.25">
      <c r="A545">
        <f t="shared" ca="1" si="1067"/>
        <v>0.89032196814278475</v>
      </c>
      <c r="B545">
        <f t="shared" ca="1" si="1068"/>
        <v>1.2282421939785637</v>
      </c>
      <c r="C545">
        <f t="shared" ca="1" si="1067"/>
        <v>0.50822807746117216</v>
      </c>
      <c r="D545">
        <f t="shared" ca="1" si="1068"/>
        <v>2.0626194050957038E-2</v>
      </c>
      <c r="E545">
        <f t="shared" ca="1" si="1067"/>
        <v>0.27090931788060846</v>
      </c>
      <c r="F545">
        <f t="shared" ref="F545" ca="1" si="1130">NORMINV(E545,0,1)</f>
        <v>-0.6100651732329132</v>
      </c>
      <c r="G545">
        <f t="shared" ca="1" si="1067"/>
        <v>0.41492859248234093</v>
      </c>
      <c r="H545">
        <f t="shared" ca="1" si="1065"/>
        <v>-0.21488473709569683</v>
      </c>
      <c r="I545">
        <f ca="1">SUM(B$1:B545)</f>
        <v>42.198168006765748</v>
      </c>
      <c r="J545">
        <f ca="1">SUM(D$1:D545)</f>
        <v>21.015359906683084</v>
      </c>
      <c r="K545">
        <f ca="1">SUM(F$1:F545)</f>
        <v>6.9221857523139985</v>
      </c>
      <c r="L545">
        <f ca="1">SUM(H$1:H545)</f>
        <v>19.853357224646473</v>
      </c>
      <c r="O545">
        <f t="shared" si="1070"/>
        <v>545</v>
      </c>
      <c r="P545">
        <f t="shared" ref="P545:S545" ca="1" si="1131">$N$4*EXP($N$2*$N$1*O545+$N$3*SQRT($N$2)*I545)</f>
        <v>420.91144522596358</v>
      </c>
      <c r="Q545">
        <f t="shared" ca="1" si="1131"/>
        <v>210.73596116638817</v>
      </c>
      <c r="R545">
        <f t="shared" ca="1" si="1131"/>
        <v>129.67239536810314</v>
      </c>
      <c r="S545">
        <f t="shared" ca="1" si="1131"/>
        <v>191.75544015668413</v>
      </c>
    </row>
    <row r="546" spans="1:19" x14ac:dyDescent="0.25">
      <c r="A546">
        <f t="shared" ca="1" si="1067"/>
        <v>0.49266547487080137</v>
      </c>
      <c r="B546">
        <f t="shared" ca="1" si="1068"/>
        <v>-1.8385963893763933E-2</v>
      </c>
      <c r="C546">
        <f t="shared" ca="1" si="1067"/>
        <v>0.87371198648126824</v>
      </c>
      <c r="D546">
        <f t="shared" ca="1" si="1068"/>
        <v>1.1441148086749289</v>
      </c>
      <c r="E546">
        <f t="shared" ca="1" si="1067"/>
        <v>1.8837848653137423E-2</v>
      </c>
      <c r="F546">
        <f t="shared" ref="F546" ca="1" si="1132">NORMINV(E546,0,1)</f>
        <v>-2.0783656139772462</v>
      </c>
      <c r="G546">
        <f t="shared" ca="1" si="1067"/>
        <v>0.28349109048394894</v>
      </c>
      <c r="H546">
        <f t="shared" ca="1" si="1065"/>
        <v>-0.57250163134775256</v>
      </c>
      <c r="I546">
        <f ca="1">SUM(B$1:B546)</f>
        <v>42.179782042871985</v>
      </c>
      <c r="J546">
        <f ca="1">SUM(D$1:D546)</f>
        <v>22.159474715358012</v>
      </c>
      <c r="K546">
        <f ca="1">SUM(F$1:F546)</f>
        <v>4.8438201383367527</v>
      </c>
      <c r="L546">
        <f ca="1">SUM(H$1:H546)</f>
        <v>19.280855593298721</v>
      </c>
      <c r="O546">
        <f t="shared" si="1070"/>
        <v>546</v>
      </c>
      <c r="P546">
        <f t="shared" ref="P546:S546" ca="1" si="1133">$N$4*EXP($N$2*$N$1*O546+$N$3*SQRT($N$2)*I546)</f>
        <v>420.75123863667858</v>
      </c>
      <c r="Q546">
        <f t="shared" ca="1" si="1133"/>
        <v>218.46163665828834</v>
      </c>
      <c r="R546">
        <f t="shared" ca="1" si="1133"/>
        <v>121.64193163860193</v>
      </c>
      <c r="S546">
        <f t="shared" ca="1" si="1133"/>
        <v>188.02884059955142</v>
      </c>
    </row>
    <row r="547" spans="1:19" x14ac:dyDescent="0.25">
      <c r="A547">
        <f t="shared" ca="1" si="1067"/>
        <v>0.2446846843381475</v>
      </c>
      <c r="B547">
        <f t="shared" ca="1" si="1068"/>
        <v>-0.69131219670297739</v>
      </c>
      <c r="C547">
        <f t="shared" ca="1" si="1067"/>
        <v>3.5758346852003076E-2</v>
      </c>
      <c r="D547">
        <f t="shared" ca="1" si="1068"/>
        <v>-1.8021825215086704</v>
      </c>
      <c r="E547">
        <f t="shared" ca="1" si="1067"/>
        <v>0.37993972162120881</v>
      </c>
      <c r="F547">
        <f t="shared" ref="F547" ca="1" si="1134">NORMINV(E547,0,1)</f>
        <v>-0.30563910448214399</v>
      </c>
      <c r="G547">
        <f t="shared" ca="1" si="1067"/>
        <v>0.8191350136047294</v>
      </c>
      <c r="H547">
        <f t="shared" ca="1" si="1065"/>
        <v>0.91207360350715572</v>
      </c>
      <c r="I547">
        <f ca="1">SUM(B$1:B547)</f>
        <v>41.488469846169011</v>
      </c>
      <c r="J547">
        <f ca="1">SUM(D$1:D547)</f>
        <v>20.357292193849343</v>
      </c>
      <c r="K547">
        <f ca="1">SUM(F$1:F547)</f>
        <v>4.5381810338546087</v>
      </c>
      <c r="L547">
        <f ca="1">SUM(H$1:H547)</f>
        <v>20.192929196805878</v>
      </c>
      <c r="O547">
        <f t="shared" si="1070"/>
        <v>547</v>
      </c>
      <c r="P547">
        <f t="shared" ref="P547:S547" ca="1" si="1135">$N$4*EXP($N$2*$N$1*O547+$N$3*SQRT($N$2)*I547)</f>
        <v>411.77039574915506</v>
      </c>
      <c r="Q547">
        <f t="shared" ca="1" si="1135"/>
        <v>206.0389226814043</v>
      </c>
      <c r="R547">
        <f t="shared" ca="1" si="1135"/>
        <v>120.17994863704386</v>
      </c>
      <c r="S547">
        <f t="shared" ca="1" si="1135"/>
        <v>193.45267342222573</v>
      </c>
    </row>
    <row r="548" spans="1:19" x14ac:dyDescent="0.25">
      <c r="A548">
        <f t="shared" ca="1" si="1067"/>
        <v>0.98962296256037763</v>
      </c>
      <c r="B548">
        <f t="shared" ca="1" si="1068"/>
        <v>2.3124286166108843</v>
      </c>
      <c r="C548">
        <f t="shared" ca="1" si="1067"/>
        <v>0.77518594319532197</v>
      </c>
      <c r="D548">
        <f t="shared" ca="1" si="1068"/>
        <v>0.75603516308368723</v>
      </c>
      <c r="E548">
        <f t="shared" ca="1" si="1067"/>
        <v>0.19834581038606891</v>
      </c>
      <c r="F548">
        <f t="shared" ref="F548" ca="1" si="1136">NORMINV(E548,0,1)</f>
        <v>-0.84754463202568731</v>
      </c>
      <c r="G548">
        <f t="shared" ca="1" si="1067"/>
        <v>0.63515563590869972</v>
      </c>
      <c r="H548">
        <f t="shared" ca="1" si="1065"/>
        <v>0.34553962223783857</v>
      </c>
      <c r="I548">
        <f ca="1">SUM(B$1:B548)</f>
        <v>43.800898462779898</v>
      </c>
      <c r="J548">
        <f ca="1">SUM(D$1:D548)</f>
        <v>21.113327356933031</v>
      </c>
      <c r="K548">
        <f ca="1">SUM(F$1:F548)</f>
        <v>3.6906364018289213</v>
      </c>
      <c r="L548">
        <f ca="1">SUM(H$1:H548)</f>
        <v>20.538468819043715</v>
      </c>
      <c r="O548">
        <f t="shared" si="1070"/>
        <v>548</v>
      </c>
      <c r="P548">
        <f t="shared" ref="P548:S548" ca="1" si="1137">$N$4*EXP($N$2*$N$1*O548+$N$3*SQRT($N$2)*I548)</f>
        <v>442.96863674322492</v>
      </c>
      <c r="Q548">
        <f t="shared" ca="1" si="1137"/>
        <v>212.31437824999998</v>
      </c>
      <c r="R548">
        <f t="shared" ca="1" si="1137"/>
        <v>117.15995933995519</v>
      </c>
      <c r="S548">
        <f t="shared" ca="1" si="1137"/>
        <v>195.45245865819388</v>
      </c>
    </row>
    <row r="549" spans="1:19" x14ac:dyDescent="0.25">
      <c r="A549">
        <f t="shared" ca="1" si="1067"/>
        <v>0.54034306134047716</v>
      </c>
      <c r="B549">
        <f t="shared" ca="1" si="1068"/>
        <v>0.10129803335697163</v>
      </c>
      <c r="C549">
        <f t="shared" ca="1" si="1067"/>
        <v>0.81904196502075033</v>
      </c>
      <c r="D549">
        <f t="shared" ca="1" si="1068"/>
        <v>0.91172011950023757</v>
      </c>
      <c r="E549">
        <f t="shared" ca="1" si="1067"/>
        <v>0.58274181972813854</v>
      </c>
      <c r="F549">
        <f t="shared" ref="F549" ca="1" si="1138">NORMINV(E549,0,1)</f>
        <v>0.20891273740733418</v>
      </c>
      <c r="G549">
        <f t="shared" ca="1" si="1067"/>
        <v>0.13280567132699006</v>
      </c>
      <c r="H549">
        <f t="shared" ca="1" si="1065"/>
        <v>-1.1132260841915049</v>
      </c>
      <c r="I549">
        <f ca="1">SUM(B$1:B549)</f>
        <v>43.902196496136867</v>
      </c>
      <c r="J549">
        <f ca="1">SUM(D$1:D549)</f>
        <v>22.025047476433269</v>
      </c>
      <c r="K549">
        <f ca="1">SUM(F$1:F549)</f>
        <v>3.8995491392362553</v>
      </c>
      <c r="L549">
        <f ca="1">SUM(H$1:H549)</f>
        <v>19.425242734852208</v>
      </c>
      <c r="O549">
        <f t="shared" si="1070"/>
        <v>549</v>
      </c>
      <c r="P549">
        <f t="shared" ref="P549:S549" ca="1" si="1139">$N$4*EXP($N$2*$N$1*O549+$N$3*SQRT($N$2)*I549)</f>
        <v>444.47240452464138</v>
      </c>
      <c r="Q549">
        <f t="shared" ca="1" si="1139"/>
        <v>218.56488865033791</v>
      </c>
      <c r="R549">
        <f t="shared" ca="1" si="1139"/>
        <v>118.0797788859683</v>
      </c>
      <c r="S549">
        <f t="shared" ca="1" si="1139"/>
        <v>188.75244650437685</v>
      </c>
    </row>
    <row r="550" spans="1:19" x14ac:dyDescent="0.25">
      <c r="A550">
        <f t="shared" ca="1" si="1067"/>
        <v>0.60248568157604887</v>
      </c>
      <c r="B550">
        <f t="shared" ca="1" si="1068"/>
        <v>0.25978627718313185</v>
      </c>
      <c r="C550">
        <f t="shared" ca="1" si="1067"/>
        <v>0.3607411892871607</v>
      </c>
      <c r="D550">
        <f t="shared" ca="1" si="1068"/>
        <v>-0.35647832892818443</v>
      </c>
      <c r="E550">
        <f t="shared" ca="1" si="1067"/>
        <v>0.87378950265825639</v>
      </c>
      <c r="F550">
        <f t="shared" ref="F550" ca="1" si="1140">NORMINV(E550,0,1)</f>
        <v>1.1444887647973769</v>
      </c>
      <c r="G550">
        <f t="shared" ca="1" si="1067"/>
        <v>0.7482190049326698</v>
      </c>
      <c r="H550">
        <f t="shared" ca="1" si="1065"/>
        <v>0.66889573643796807</v>
      </c>
      <c r="I550">
        <f ca="1">SUM(B$1:B550)</f>
        <v>44.161982773319998</v>
      </c>
      <c r="J550">
        <f ca="1">SUM(D$1:D550)</f>
        <v>21.668569147505085</v>
      </c>
      <c r="K550">
        <f ca="1">SUM(F$1:F550)</f>
        <v>5.0440379040336323</v>
      </c>
      <c r="L550">
        <f ca="1">SUM(H$1:H550)</f>
        <v>20.094138471290176</v>
      </c>
      <c r="O550">
        <f t="shared" si="1070"/>
        <v>550</v>
      </c>
      <c r="P550">
        <f t="shared" ref="P550:S550" ca="1" si="1141">$N$4*EXP($N$2*$N$1*O550+$N$3*SQRT($N$2)*I550)</f>
        <v>448.21314182525265</v>
      </c>
      <c r="Q550">
        <f t="shared" ca="1" si="1141"/>
        <v>216.28503440085655</v>
      </c>
      <c r="R550">
        <f t="shared" ca="1" si="1141"/>
        <v>122.35860812541715</v>
      </c>
      <c r="S550">
        <f t="shared" ca="1" si="1141"/>
        <v>192.93504137982788</v>
      </c>
    </row>
    <row r="551" spans="1:19" x14ac:dyDescent="0.25">
      <c r="A551">
        <f t="shared" ca="1" si="1067"/>
        <v>1.0746338272399347E-3</v>
      </c>
      <c r="B551">
        <f t="shared" ca="1" si="1068"/>
        <v>-3.0687911791143416</v>
      </c>
      <c r="C551">
        <f t="shared" ca="1" si="1067"/>
        <v>0.72021532748325712</v>
      </c>
      <c r="D551">
        <f t="shared" ca="1" si="1068"/>
        <v>0.58348129548248584</v>
      </c>
      <c r="E551">
        <f t="shared" ca="1" si="1067"/>
        <v>0.14584779441910167</v>
      </c>
      <c r="F551">
        <f t="shared" ref="F551" ca="1" si="1142">NORMINV(E551,0,1)</f>
        <v>-1.0544092506142415</v>
      </c>
      <c r="G551">
        <f t="shared" ca="1" si="1067"/>
        <v>1.60935683686525E-2</v>
      </c>
      <c r="H551">
        <f t="shared" ca="1" si="1065"/>
        <v>-2.1420788597785587</v>
      </c>
      <c r="I551">
        <f ca="1">SUM(B$1:B551)</f>
        <v>41.093191594205656</v>
      </c>
      <c r="J551">
        <f ca="1">SUM(D$1:D551)</f>
        <v>22.252050442987571</v>
      </c>
      <c r="K551">
        <f ca="1">SUM(F$1:F551)</f>
        <v>3.9896286534193908</v>
      </c>
      <c r="L551">
        <f ca="1">SUM(H$1:H551)</f>
        <v>17.952059611511618</v>
      </c>
      <c r="O551">
        <f t="shared" si="1070"/>
        <v>551</v>
      </c>
      <c r="P551">
        <f t="shared" ref="P551:S551" ca="1" si="1143">$N$4*EXP($N$2*$N$1*O551+$N$3*SQRT($N$2)*I551)</f>
        <v>406.99848303316867</v>
      </c>
      <c r="Q551">
        <f t="shared" ca="1" si="1143"/>
        <v>218.50252339295216</v>
      </c>
      <c r="R551">
        <f t="shared" ca="1" si="1143"/>
        <v>118.41380977033351</v>
      </c>
      <c r="S551">
        <f t="shared" ca="1" si="1143"/>
        <v>180.20619421974436</v>
      </c>
    </row>
    <row r="552" spans="1:19" x14ac:dyDescent="0.25">
      <c r="A552">
        <f t="shared" ca="1" si="1067"/>
        <v>0.59975755865628932</v>
      </c>
      <c r="B552">
        <f t="shared" ca="1" si="1068"/>
        <v>0.25271962345483823</v>
      </c>
      <c r="C552">
        <f t="shared" ca="1" si="1067"/>
        <v>0.40271454649144656</v>
      </c>
      <c r="D552">
        <f t="shared" ca="1" si="1068"/>
        <v>-0.24632702296188067</v>
      </c>
      <c r="E552">
        <f t="shared" ca="1" si="1067"/>
        <v>0.44025496546799125</v>
      </c>
      <c r="F552">
        <f t="shared" ref="F552" ca="1" si="1144">NORMINV(E552,0,1)</f>
        <v>-0.15032281855386634</v>
      </c>
      <c r="G552">
        <f t="shared" ca="1" si="1067"/>
        <v>0.81943502490215347</v>
      </c>
      <c r="H552">
        <f t="shared" ca="1" si="1065"/>
        <v>0.91321409898185524</v>
      </c>
      <c r="I552">
        <f ca="1">SUM(B$1:B552)</f>
        <v>41.345911217660493</v>
      </c>
      <c r="J552">
        <f ca="1">SUM(D$1:D552)</f>
        <v>22.005723420025689</v>
      </c>
      <c r="K552">
        <f ca="1">SUM(F$1:F552)</f>
        <v>3.8393058348655242</v>
      </c>
      <c r="L552">
        <f ca="1">SUM(H$1:H552)</f>
        <v>18.865273710493472</v>
      </c>
      <c r="O552">
        <f t="shared" si="1070"/>
        <v>552</v>
      </c>
      <c r="P552">
        <f t="shared" ref="P552:S552" ca="1" si="1145">$N$4*EXP($N$2*$N$1*O552+$N$3*SQRT($N$2)*I552)</f>
        <v>410.33249353286311</v>
      </c>
      <c r="Q552">
        <f t="shared" ca="1" si="1145"/>
        <v>216.95728725631116</v>
      </c>
      <c r="R552">
        <f t="shared" ca="1" si="1145"/>
        <v>117.81835028598032</v>
      </c>
      <c r="S552">
        <f t="shared" ca="1" si="1145"/>
        <v>185.4429175281339</v>
      </c>
    </row>
    <row r="553" spans="1:19" x14ac:dyDescent="0.25">
      <c r="A553">
        <f t="shared" ca="1" si="1067"/>
        <v>7.9014901155927131E-3</v>
      </c>
      <c r="B553">
        <f t="shared" ca="1" si="1068"/>
        <v>-2.4134342180938821</v>
      </c>
      <c r="C553">
        <f t="shared" ca="1" si="1067"/>
        <v>0.67171757296109913</v>
      </c>
      <c r="D553">
        <f t="shared" ca="1" si="1068"/>
        <v>0.44466086627084211</v>
      </c>
      <c r="E553">
        <f t="shared" ca="1" si="1067"/>
        <v>0.51441193815726605</v>
      </c>
      <c r="F553">
        <f t="shared" ref="F553" ca="1" si="1146">NORMINV(E553,0,1)</f>
        <v>3.6133232792402312E-2</v>
      </c>
      <c r="G553">
        <f t="shared" ca="1" si="1067"/>
        <v>0.57395524285723165</v>
      </c>
      <c r="H553">
        <f t="shared" ca="1" si="1065"/>
        <v>0.18645302393513552</v>
      </c>
      <c r="I553">
        <f ca="1">SUM(B$1:B553)</f>
        <v>38.93247699956661</v>
      </c>
      <c r="J553">
        <f ca="1">SUM(D$1:D553)</f>
        <v>22.450384286296529</v>
      </c>
      <c r="K553">
        <f ca="1">SUM(F$1:F553)</f>
        <v>3.8754390676579265</v>
      </c>
      <c r="L553">
        <f ca="1">SUM(H$1:H553)</f>
        <v>19.051726734428609</v>
      </c>
      <c r="O553">
        <f t="shared" si="1070"/>
        <v>553</v>
      </c>
      <c r="P553">
        <f t="shared" ref="P553:S553" ca="1" si="1147">$N$4*EXP($N$2*$N$1*O553+$N$3*SQRT($N$2)*I553)</f>
        <v>380.37217103495465</v>
      </c>
      <c r="Q553">
        <f t="shared" ca="1" si="1147"/>
        <v>218.71324617736238</v>
      </c>
      <c r="R553">
        <f t="shared" ca="1" si="1147"/>
        <v>117.99361683863188</v>
      </c>
      <c r="S553">
        <f t="shared" ca="1" si="1147"/>
        <v>186.54166255006672</v>
      </c>
    </row>
    <row r="554" spans="1:19" x14ac:dyDescent="0.25">
      <c r="A554">
        <f t="shared" ca="1" si="1067"/>
        <v>0.66430672328281892</v>
      </c>
      <c r="B554">
        <f t="shared" ca="1" si="1068"/>
        <v>0.42424581222471097</v>
      </c>
      <c r="C554">
        <f t="shared" ca="1" si="1067"/>
        <v>0.68514747596005987</v>
      </c>
      <c r="D554">
        <f t="shared" ca="1" si="1068"/>
        <v>0.48214203870287342</v>
      </c>
      <c r="E554">
        <f t="shared" ca="1" si="1067"/>
        <v>0.85588542510948229</v>
      </c>
      <c r="F554">
        <f t="shared" ref="F554" ca="1" si="1148">NORMINV(E554,0,1)</f>
        <v>1.0620143960876967</v>
      </c>
      <c r="G554">
        <f t="shared" ca="1" si="1067"/>
        <v>0.27090279257328931</v>
      </c>
      <c r="H554">
        <f t="shared" ca="1" si="1065"/>
        <v>-0.61008487527622257</v>
      </c>
      <c r="I554">
        <f ca="1">SUM(B$1:B554)</f>
        <v>39.356722811791322</v>
      </c>
      <c r="J554">
        <f ca="1">SUM(D$1:D554)</f>
        <v>22.932526324999401</v>
      </c>
      <c r="K554">
        <f ca="1">SUM(F$1:F554)</f>
        <v>4.9374534637456229</v>
      </c>
      <c r="L554">
        <f ca="1">SUM(H$1:H554)</f>
        <v>18.441641859152387</v>
      </c>
      <c r="O554">
        <f t="shared" si="1070"/>
        <v>554</v>
      </c>
      <c r="P554">
        <f t="shared" ref="P554:S554" ca="1" si="1149">$N$4*EXP($N$2*$N$1*O554+$N$3*SQRT($N$2)*I554)</f>
        <v>385.56549339662621</v>
      </c>
      <c r="Q554">
        <f t="shared" ca="1" si="1149"/>
        <v>222.28891652668264</v>
      </c>
      <c r="R554">
        <f t="shared" ca="1" si="1149"/>
        <v>122.09388477416276</v>
      </c>
      <c r="S554">
        <f t="shared" ca="1" si="1149"/>
        <v>183.14025566475195</v>
      </c>
    </row>
    <row r="555" spans="1:19" x14ac:dyDescent="0.25">
      <c r="A555">
        <f t="shared" ca="1" si="1067"/>
        <v>0.31189820526613277</v>
      </c>
      <c r="B555">
        <f t="shared" ca="1" si="1068"/>
        <v>-0.49047698693500358</v>
      </c>
      <c r="C555">
        <f t="shared" ca="1" si="1067"/>
        <v>0.32661464222548608</v>
      </c>
      <c r="D555">
        <f t="shared" ca="1" si="1068"/>
        <v>-0.44928055320363464</v>
      </c>
      <c r="E555">
        <f t="shared" ca="1" si="1067"/>
        <v>0.63602176716435577</v>
      </c>
      <c r="F555">
        <f t="shared" ref="F555" ca="1" si="1150">NORMINV(E555,0,1)</f>
        <v>0.34784516868826182</v>
      </c>
      <c r="G555">
        <f t="shared" ca="1" si="1067"/>
        <v>0.15003255430385065</v>
      </c>
      <c r="H555">
        <f t="shared" ca="1" si="1065"/>
        <v>-1.0362937766969538</v>
      </c>
      <c r="I555">
        <f ca="1">SUM(B$1:B555)</f>
        <v>38.866245824856321</v>
      </c>
      <c r="J555">
        <f ca="1">SUM(D$1:D555)</f>
        <v>22.483245771795765</v>
      </c>
      <c r="K555">
        <f ca="1">SUM(F$1:F555)</f>
        <v>5.2852986324338849</v>
      </c>
      <c r="L555">
        <f ca="1">SUM(H$1:H555)</f>
        <v>17.405348082455433</v>
      </c>
      <c r="O555">
        <f t="shared" si="1070"/>
        <v>555</v>
      </c>
      <c r="P555">
        <f t="shared" ref="P555:S555" ca="1" si="1151">$N$4*EXP($N$2*$N$1*O555+$N$3*SQRT($N$2)*I555)</f>
        <v>379.73016575187523</v>
      </c>
      <c r="Q555">
        <f t="shared" ca="1" si="1151"/>
        <v>218.91185301622312</v>
      </c>
      <c r="R555">
        <f t="shared" ca="1" si="1151"/>
        <v>123.35622857277109</v>
      </c>
      <c r="S555">
        <f t="shared" ca="1" si="1151"/>
        <v>177.30343073719183</v>
      </c>
    </row>
    <row r="556" spans="1:19" x14ac:dyDescent="0.25">
      <c r="A556">
        <f t="shared" ca="1" si="1067"/>
        <v>0.34275481864546908</v>
      </c>
      <c r="B556">
        <f t="shared" ca="1" si="1068"/>
        <v>-0.40495629461019328</v>
      </c>
      <c r="C556">
        <f t="shared" ca="1" si="1067"/>
        <v>0.85886163806010496</v>
      </c>
      <c r="D556">
        <f t="shared" ca="1" si="1068"/>
        <v>1.0752189261419807</v>
      </c>
      <c r="E556">
        <f t="shared" ca="1" si="1067"/>
        <v>0.22870479034432001</v>
      </c>
      <c r="F556">
        <f t="shared" ref="F556" ca="1" si="1152">NORMINV(E556,0,1)</f>
        <v>-0.74311909369927975</v>
      </c>
      <c r="G556">
        <f t="shared" ca="1" si="1067"/>
        <v>0.28372610489488903</v>
      </c>
      <c r="H556">
        <f t="shared" ca="1" si="1065"/>
        <v>-0.57180777435003882</v>
      </c>
      <c r="I556">
        <f ca="1">SUM(B$1:B556)</f>
        <v>38.461289530246127</v>
      </c>
      <c r="J556">
        <f ca="1">SUM(D$1:D556)</f>
        <v>23.558464697937747</v>
      </c>
      <c r="K556">
        <f ca="1">SUM(F$1:F556)</f>
        <v>4.5421795387346053</v>
      </c>
      <c r="L556">
        <f ca="1">SUM(H$1:H556)</f>
        <v>16.833540308105395</v>
      </c>
      <c r="O556">
        <f t="shared" si="1070"/>
        <v>556</v>
      </c>
      <c r="P556">
        <f t="shared" ref="P556:S556" ca="1" si="1153">$N$4*EXP($N$2*$N$1*O556+$N$3*SQRT($N$2)*I556)</f>
        <v>374.99188985571544</v>
      </c>
      <c r="Q556">
        <f t="shared" ca="1" si="1153"/>
        <v>226.23973919842561</v>
      </c>
      <c r="R556">
        <f t="shared" ca="1" si="1153"/>
        <v>120.6778056728667</v>
      </c>
      <c r="S556">
        <f t="shared" ca="1" si="1153"/>
        <v>174.04621678799441</v>
      </c>
    </row>
    <row r="557" spans="1:19" x14ac:dyDescent="0.25">
      <c r="A557">
        <f t="shared" ca="1" si="1067"/>
        <v>0.47424831059064254</v>
      </c>
      <c r="B557">
        <f t="shared" ca="1" si="1068"/>
        <v>-6.459480487612286E-2</v>
      </c>
      <c r="C557">
        <f t="shared" ca="1" si="1067"/>
        <v>0.15051641820344264</v>
      </c>
      <c r="D557">
        <f t="shared" ca="1" si="1068"/>
        <v>-1.0342210481780993</v>
      </c>
      <c r="E557">
        <f t="shared" ca="1" si="1067"/>
        <v>0.85761559684973732</v>
      </c>
      <c r="F557">
        <f t="shared" ref="F557" ca="1" si="1154">NORMINV(E557,0,1)</f>
        <v>1.0696679306037624</v>
      </c>
      <c r="G557">
        <f t="shared" ca="1" si="1067"/>
        <v>0.3374451253287416</v>
      </c>
      <c r="H557">
        <f t="shared" ca="1" si="1065"/>
        <v>-0.41944594682777742</v>
      </c>
      <c r="I557">
        <f ca="1">SUM(B$1:B557)</f>
        <v>38.396694725370004</v>
      </c>
      <c r="J557">
        <f ca="1">SUM(D$1:D557)</f>
        <v>22.524243649759647</v>
      </c>
      <c r="K557">
        <f ca="1">SUM(F$1:F557)</f>
        <v>5.6118474693383682</v>
      </c>
      <c r="L557">
        <f ca="1">SUM(H$1:H557)</f>
        <v>16.414094361277616</v>
      </c>
      <c r="O557">
        <f t="shared" si="1070"/>
        <v>557</v>
      </c>
      <c r="P557">
        <f t="shared" ref="P557:S557" ca="1" si="1155">$N$4*EXP($N$2*$N$1*O557+$N$3*SQRT($N$2)*I557)</f>
        <v>374.30398682445781</v>
      </c>
      <c r="Q557">
        <f t="shared" ca="1" si="1155"/>
        <v>218.95885602293959</v>
      </c>
      <c r="R557">
        <f t="shared" ca="1" si="1155"/>
        <v>124.63269659377751</v>
      </c>
      <c r="S557">
        <f t="shared" ca="1" si="1155"/>
        <v>171.89679587223563</v>
      </c>
    </row>
    <row r="558" spans="1:19" x14ac:dyDescent="0.25">
      <c r="A558">
        <f t="shared" ca="1" si="1067"/>
        <v>0.33637013499997892</v>
      </c>
      <c r="B558">
        <f t="shared" ca="1" si="1068"/>
        <v>-0.42239014495164084</v>
      </c>
      <c r="C558">
        <f t="shared" ca="1" si="1067"/>
        <v>0.43818686192064249</v>
      </c>
      <c r="D558">
        <f t="shared" ca="1" si="1068"/>
        <v>-0.15556777958195583</v>
      </c>
      <c r="E558">
        <f t="shared" ca="1" si="1067"/>
        <v>0.57115537261609695</v>
      </c>
      <c r="F558">
        <f t="shared" ref="F558" ca="1" si="1156">NORMINV(E558,0,1)</f>
        <v>0.17931641967968959</v>
      </c>
      <c r="G558">
        <f t="shared" ca="1" si="1067"/>
        <v>2.7318959944263255E-2</v>
      </c>
      <c r="H558">
        <f t="shared" ca="1" si="1065"/>
        <v>-1.9217444603314073</v>
      </c>
      <c r="I558">
        <f ca="1">SUM(B$1:B558)</f>
        <v>37.974304580418362</v>
      </c>
      <c r="J558">
        <f ca="1">SUM(D$1:D558)</f>
        <v>22.368675870177693</v>
      </c>
      <c r="K558">
        <f ca="1">SUM(F$1:F558)</f>
        <v>5.7911638890180575</v>
      </c>
      <c r="L558">
        <f ca="1">SUM(H$1:H558)</f>
        <v>14.492349900946209</v>
      </c>
      <c r="O558">
        <f t="shared" si="1070"/>
        <v>558</v>
      </c>
      <c r="P558">
        <f t="shared" ref="P558:S558" ca="1" si="1157">$N$4*EXP($N$2*$N$1*O558+$N$3*SQRT($N$2)*I558)</f>
        <v>369.4305034139158</v>
      </c>
      <c r="Q558">
        <f t="shared" ca="1" si="1157"/>
        <v>217.67801045095095</v>
      </c>
      <c r="R558">
        <f t="shared" ca="1" si="1157"/>
        <v>125.30675671025936</v>
      </c>
      <c r="S558">
        <f t="shared" ca="1" si="1157"/>
        <v>161.82228935137422</v>
      </c>
    </row>
    <row r="559" spans="1:19" x14ac:dyDescent="0.25">
      <c r="A559">
        <f t="shared" ca="1" si="1067"/>
        <v>0.68030756930272729</v>
      </c>
      <c r="B559">
        <f t="shared" ca="1" si="1068"/>
        <v>0.46855903904243246</v>
      </c>
      <c r="C559">
        <f t="shared" ca="1" si="1067"/>
        <v>0.43988237226158999</v>
      </c>
      <c r="D559">
        <f t="shared" ca="1" si="1068"/>
        <v>-0.15126745050401247</v>
      </c>
      <c r="E559">
        <f t="shared" ca="1" si="1067"/>
        <v>0.5345861139081558</v>
      </c>
      <c r="F559">
        <f t="shared" ref="F559" ca="1" si="1158">NORMINV(E559,0,1)</f>
        <v>8.6803416146635115E-2</v>
      </c>
      <c r="G559">
        <f t="shared" ca="1" si="1067"/>
        <v>0.30772156859009847</v>
      </c>
      <c r="H559">
        <f t="shared" ca="1" si="1065"/>
        <v>-0.50231901285960212</v>
      </c>
      <c r="I559">
        <f ca="1">SUM(B$1:B559)</f>
        <v>38.442863619460795</v>
      </c>
      <c r="J559">
        <f ca="1">SUM(D$1:D559)</f>
        <v>22.217408419673681</v>
      </c>
      <c r="K559">
        <f ca="1">SUM(F$1:F559)</f>
        <v>5.8779673051646926</v>
      </c>
      <c r="L559">
        <f ca="1">SUM(H$1:H559)</f>
        <v>13.990030888086608</v>
      </c>
      <c r="O559">
        <f t="shared" si="1070"/>
        <v>559</v>
      </c>
      <c r="P559">
        <f t="shared" ref="P559:S559" ca="1" si="1159">$N$4*EXP($N$2*$N$1*O559+$N$3*SQRT($N$2)*I559)</f>
        <v>374.99746844790883</v>
      </c>
      <c r="Q559">
        <f t="shared" ca="1" si="1159"/>
        <v>216.88278240565432</v>
      </c>
      <c r="R559">
        <f t="shared" ca="1" si="1159"/>
        <v>125.62999660463507</v>
      </c>
      <c r="S559">
        <f t="shared" ca="1" si="1159"/>
        <v>159.29237131095871</v>
      </c>
    </row>
    <row r="560" spans="1:19" x14ac:dyDescent="0.25">
      <c r="A560">
        <f t="shared" ca="1" si="1067"/>
        <v>0.39528471572804602</v>
      </c>
      <c r="B560">
        <f t="shared" ca="1" si="1068"/>
        <v>-0.26557124792980646</v>
      </c>
      <c r="C560">
        <f t="shared" ca="1" si="1067"/>
        <v>0.16529734619667746</v>
      </c>
      <c r="D560">
        <f t="shared" ca="1" si="1068"/>
        <v>-0.97291672388589134</v>
      </c>
      <c r="E560">
        <f t="shared" ca="1" si="1067"/>
        <v>0.57579532430397684</v>
      </c>
      <c r="F560">
        <f t="shared" ref="F560" ca="1" si="1160">NORMINV(E560,0,1)</f>
        <v>0.19114837134647072</v>
      </c>
      <c r="G560">
        <f t="shared" ca="1" si="1067"/>
        <v>0.17943929467952235</v>
      </c>
      <c r="H560">
        <f t="shared" ca="1" si="1065"/>
        <v>-0.91750401616779664</v>
      </c>
      <c r="I560">
        <f ca="1">SUM(B$1:B560)</f>
        <v>38.177292371530989</v>
      </c>
      <c r="J560">
        <f ca="1">SUM(D$1:D560)</f>
        <v>21.24449169578779</v>
      </c>
      <c r="K560">
        <f ca="1">SUM(F$1:F560)</f>
        <v>6.0691156765111636</v>
      </c>
      <c r="L560">
        <f ca="1">SUM(H$1:H560)</f>
        <v>13.072526871918811</v>
      </c>
      <c r="O560">
        <f t="shared" si="1070"/>
        <v>560</v>
      </c>
      <c r="P560">
        <f t="shared" ref="P560:S560" ca="1" si="1161">$N$4*EXP($N$2*$N$1*O560+$N$3*SQRT($N$2)*I560)</f>
        <v>371.94759837827746</v>
      </c>
      <c r="Q560">
        <f t="shared" ca="1" si="1161"/>
        <v>210.21018371216536</v>
      </c>
      <c r="R560">
        <f t="shared" ca="1" si="1161"/>
        <v>126.22142822628217</v>
      </c>
      <c r="S560">
        <f t="shared" ca="1" si="1161"/>
        <v>154.77307537323176</v>
      </c>
    </row>
    <row r="561" spans="1:19" x14ac:dyDescent="0.25">
      <c r="A561">
        <f t="shared" ca="1" si="1067"/>
        <v>0.87895733439166512</v>
      </c>
      <c r="B561">
        <f t="shared" ca="1" si="1068"/>
        <v>1.1697903917650274</v>
      </c>
      <c r="C561">
        <f t="shared" ca="1" si="1067"/>
        <v>0.68852471494409184</v>
      </c>
      <c r="D561">
        <f t="shared" ca="1" si="1068"/>
        <v>0.49167294087428087</v>
      </c>
      <c r="E561">
        <f t="shared" ca="1" si="1067"/>
        <v>0.46651326637804225</v>
      </c>
      <c r="F561">
        <f t="shared" ref="F561" ca="1" si="1162">NORMINV(E561,0,1)</f>
        <v>-8.4037605353739123E-2</v>
      </c>
      <c r="G561">
        <f t="shared" ca="1" si="1067"/>
        <v>0.45067407459173048</v>
      </c>
      <c r="H561">
        <f t="shared" ca="1" si="1065"/>
        <v>-0.12395848052890228</v>
      </c>
      <c r="I561">
        <f ca="1">SUM(B$1:B561)</f>
        <v>39.347082763296015</v>
      </c>
      <c r="J561">
        <f ca="1">SUM(D$1:D561)</f>
        <v>21.736164636662071</v>
      </c>
      <c r="K561">
        <f ca="1">SUM(F$1:F561)</f>
        <v>5.9850780711574245</v>
      </c>
      <c r="L561">
        <f ca="1">SUM(H$1:H561)</f>
        <v>12.948568391389909</v>
      </c>
      <c r="O561">
        <f t="shared" si="1070"/>
        <v>561</v>
      </c>
      <c r="P561">
        <f t="shared" ref="P561:S561" ca="1" si="1163">$N$4*EXP($N$2*$N$1*O561+$N$3*SQRT($N$2)*I561)</f>
        <v>385.98415776162415</v>
      </c>
      <c r="Q561">
        <f t="shared" ca="1" si="1163"/>
        <v>214.08629440398988</v>
      </c>
      <c r="R561">
        <f t="shared" ca="1" si="1163"/>
        <v>125.98462368739061</v>
      </c>
      <c r="S561">
        <f t="shared" ca="1" si="1163"/>
        <v>154.16272558048999</v>
      </c>
    </row>
    <row r="562" spans="1:19" x14ac:dyDescent="0.25">
      <c r="A562">
        <f t="shared" ca="1" si="1067"/>
        <v>0.13891982936489566</v>
      </c>
      <c r="B562">
        <f t="shared" ca="1" si="1068"/>
        <v>-1.0851851527813325</v>
      </c>
      <c r="C562">
        <f t="shared" ca="1" si="1067"/>
        <v>0.56734086131391548</v>
      </c>
      <c r="D562">
        <f t="shared" ca="1" si="1068"/>
        <v>0.16960819485244408</v>
      </c>
      <c r="E562">
        <f t="shared" ca="1" si="1067"/>
        <v>0.20953262429532249</v>
      </c>
      <c r="F562">
        <f t="shared" ref="F562" ca="1" si="1164">NORMINV(E562,0,1)</f>
        <v>-0.80804400797182885</v>
      </c>
      <c r="G562">
        <f t="shared" ca="1" si="1067"/>
        <v>0.96820537791508177</v>
      </c>
      <c r="H562">
        <f t="shared" ca="1" si="1065"/>
        <v>1.8550488983160458</v>
      </c>
      <c r="I562">
        <f ca="1">SUM(B$1:B562)</f>
        <v>38.26189761051468</v>
      </c>
      <c r="J562">
        <f ca="1">SUM(D$1:D562)</f>
        <v>21.905772831514515</v>
      </c>
      <c r="K562">
        <f ca="1">SUM(F$1:F562)</f>
        <v>5.1770340631855953</v>
      </c>
      <c r="L562">
        <f ca="1">SUM(H$1:H562)</f>
        <v>14.803617289705954</v>
      </c>
      <c r="O562">
        <f t="shared" si="1070"/>
        <v>562</v>
      </c>
      <c r="P562">
        <f t="shared" ref="P562:S562" ca="1" si="1165">$N$4*EXP($N$2*$N$1*O562+$N$3*SQRT($N$2)*I562)</f>
        <v>373.0881130342695</v>
      </c>
      <c r="Q562">
        <f t="shared" ca="1" si="1165"/>
        <v>214.68301590505368</v>
      </c>
      <c r="R562">
        <f t="shared" ca="1" si="1165"/>
        <v>122.83319151858191</v>
      </c>
      <c r="S562">
        <f t="shared" ca="1" si="1165"/>
        <v>163.33641478127973</v>
      </c>
    </row>
    <row r="563" spans="1:19" x14ac:dyDescent="0.25">
      <c r="A563">
        <f t="shared" ca="1" si="1067"/>
        <v>0.64185050627090112</v>
      </c>
      <c r="B563">
        <f t="shared" ca="1" si="1068"/>
        <v>0.36340952511355828</v>
      </c>
      <c r="C563">
        <f t="shared" ca="1" si="1067"/>
        <v>0.8982479030420728</v>
      </c>
      <c r="D563">
        <f t="shared" ca="1" si="1068"/>
        <v>1.271631177397424</v>
      </c>
      <c r="E563">
        <f t="shared" ca="1" si="1067"/>
        <v>0.2928731075065073</v>
      </c>
      <c r="F563">
        <f t="shared" ref="F563" ca="1" si="1166">NORMINV(E563,0,1)</f>
        <v>-0.54501061785483895</v>
      </c>
      <c r="G563">
        <f t="shared" ca="1" si="1067"/>
        <v>0.20755466563295177</v>
      </c>
      <c r="H563">
        <f t="shared" ca="1" si="1065"/>
        <v>-0.81493532545039049</v>
      </c>
      <c r="I563">
        <f ca="1">SUM(B$1:B563)</f>
        <v>38.62530713562824</v>
      </c>
      <c r="J563">
        <f ca="1">SUM(D$1:D563)</f>
        <v>23.177404008911939</v>
      </c>
      <c r="K563">
        <f ca="1">SUM(F$1:F563)</f>
        <v>4.6320234453307565</v>
      </c>
      <c r="L563">
        <f ca="1">SUM(H$1:H563)</f>
        <v>13.988681964255564</v>
      </c>
      <c r="O563">
        <f t="shared" si="1070"/>
        <v>563</v>
      </c>
      <c r="P563">
        <f t="shared" ref="P563:S563" ca="1" si="1167">$N$4*EXP($N$2*$N$1*O563+$N$3*SQRT($N$2)*I563)</f>
        <v>377.45801975411683</v>
      </c>
      <c r="Q563">
        <f t="shared" ca="1" si="1167"/>
        <v>223.64998389914444</v>
      </c>
      <c r="R563">
        <f t="shared" ca="1" si="1167"/>
        <v>120.95761655534747</v>
      </c>
      <c r="S563">
        <f t="shared" ca="1" si="1167"/>
        <v>159.13800477234216</v>
      </c>
    </row>
    <row r="564" spans="1:19" x14ac:dyDescent="0.25">
      <c r="A564">
        <f t="shared" ca="1" si="1067"/>
        <v>0.79767559255448151</v>
      </c>
      <c r="B564">
        <f t="shared" ca="1" si="1068"/>
        <v>0.83334742831054898</v>
      </c>
      <c r="C564">
        <f t="shared" ca="1" si="1067"/>
        <v>0.79972250269214962</v>
      </c>
      <c r="D564">
        <f t="shared" ca="1" si="1068"/>
        <v>0.84063045000012981</v>
      </c>
      <c r="E564">
        <f t="shared" ca="1" si="1067"/>
        <v>0.61292547803730435</v>
      </c>
      <c r="F564">
        <f t="shared" ref="F564" ca="1" si="1168">NORMINV(E564,0,1)</f>
        <v>0.28695203886188986</v>
      </c>
      <c r="G564">
        <f t="shared" ca="1" si="1067"/>
        <v>0.71580470774723726</v>
      </c>
      <c r="H564">
        <f t="shared" ca="1" si="1065"/>
        <v>0.570423367226915</v>
      </c>
      <c r="I564">
        <f ca="1">SUM(B$1:B564)</f>
        <v>39.458654563938786</v>
      </c>
      <c r="J564">
        <f ca="1">SUM(D$1:D564)</f>
        <v>24.018034458912069</v>
      </c>
      <c r="K564">
        <f ca="1">SUM(F$1:F564)</f>
        <v>4.9189754841926465</v>
      </c>
      <c r="L564">
        <f ca="1">SUM(H$1:H564)</f>
        <v>14.559105331482479</v>
      </c>
      <c r="O564">
        <f t="shared" si="1070"/>
        <v>564</v>
      </c>
      <c r="P564">
        <f t="shared" ref="P564:S564" ca="1" si="1169">$N$4*EXP($N$2*$N$1*O564+$N$3*SQRT($N$2)*I564)</f>
        <v>387.57359217504273</v>
      </c>
      <c r="Q564">
        <f t="shared" ca="1" si="1169"/>
        <v>230.11212412397438</v>
      </c>
      <c r="R564">
        <f t="shared" ca="1" si="1169"/>
        <v>122.21240044087796</v>
      </c>
      <c r="S564">
        <f t="shared" ca="1" si="1169"/>
        <v>162.06336368983892</v>
      </c>
    </row>
    <row r="565" spans="1:19" x14ac:dyDescent="0.25">
      <c r="A565">
        <f t="shared" ca="1" si="1067"/>
        <v>5.8570677986393482E-2</v>
      </c>
      <c r="B565">
        <f t="shared" ca="1" si="1068"/>
        <v>-1.566885934339427</v>
      </c>
      <c r="C565">
        <f t="shared" ca="1" si="1067"/>
        <v>0.77844127274182562</v>
      </c>
      <c r="D565">
        <f t="shared" ca="1" si="1068"/>
        <v>0.76693955490414045</v>
      </c>
      <c r="E565">
        <f t="shared" ca="1" si="1067"/>
        <v>0.79541137275217588</v>
      </c>
      <c r="F565">
        <f t="shared" ref="F565" ca="1" si="1170">NORMINV(E565,0,1)</f>
        <v>0.82534235038541737</v>
      </c>
      <c r="G565">
        <f t="shared" ca="1" si="1067"/>
        <v>0.87272484862851485</v>
      </c>
      <c r="H565">
        <f t="shared" ca="1" si="1065"/>
        <v>1.1393665471563232</v>
      </c>
      <c r="I565">
        <f ca="1">SUM(B$1:B565)</f>
        <v>37.891768629599362</v>
      </c>
      <c r="J565">
        <f ca="1">SUM(D$1:D565)</f>
        <v>24.78497401381621</v>
      </c>
      <c r="K565">
        <f ca="1">SUM(F$1:F565)</f>
        <v>5.7443178345780641</v>
      </c>
      <c r="L565">
        <f ca="1">SUM(H$1:H565)</f>
        <v>15.698471878638802</v>
      </c>
      <c r="O565">
        <f t="shared" si="1070"/>
        <v>565</v>
      </c>
      <c r="P565">
        <f t="shared" ref="P565:S565" ca="1" si="1171">$N$4*EXP($N$2*$N$1*O565+$N$3*SQRT($N$2)*I565)</f>
        <v>368.98348639207319</v>
      </c>
      <c r="Q565">
        <f t="shared" ca="1" si="1171"/>
        <v>234.87054703123894</v>
      </c>
      <c r="R565">
        <f t="shared" ca="1" si="1171"/>
        <v>125.54954860595176</v>
      </c>
      <c r="S565">
        <f t="shared" ca="1" si="1171"/>
        <v>168.09616027876086</v>
      </c>
    </row>
    <row r="566" spans="1:19" x14ac:dyDescent="0.25">
      <c r="A566">
        <f t="shared" ca="1" si="1067"/>
        <v>0.34082320617335737</v>
      </c>
      <c r="B566">
        <f t="shared" ca="1" si="1068"/>
        <v>-0.41021748948838621</v>
      </c>
      <c r="C566">
        <f t="shared" ca="1" si="1067"/>
        <v>0.24894677424192513</v>
      </c>
      <c r="D566">
        <f t="shared" ca="1" si="1068"/>
        <v>-0.67780782580590404</v>
      </c>
      <c r="E566">
        <f t="shared" ca="1" si="1067"/>
        <v>0.40873881729617589</v>
      </c>
      <c r="F566">
        <f t="shared" ref="F566" ca="1" si="1172">NORMINV(E566,0,1)</f>
        <v>-0.23079040646605248</v>
      </c>
      <c r="G566">
        <f t="shared" ca="1" si="1067"/>
        <v>0.25608011993730517</v>
      </c>
      <c r="H566">
        <f t="shared" ca="1" si="1065"/>
        <v>-0.65547769934447375</v>
      </c>
      <c r="I566">
        <f ca="1">SUM(B$1:B566)</f>
        <v>37.481551140110973</v>
      </c>
      <c r="J566">
        <f ca="1">SUM(D$1:D566)</f>
        <v>24.107166188010307</v>
      </c>
      <c r="K566">
        <f ca="1">SUM(F$1:F566)</f>
        <v>5.5135274281120115</v>
      </c>
      <c r="L566">
        <f ca="1">SUM(H$1:H566)</f>
        <v>15.042994179294329</v>
      </c>
      <c r="O566">
        <f t="shared" si="1070"/>
        <v>566</v>
      </c>
      <c r="P566">
        <f t="shared" ref="P566:S566" ca="1" si="1173">$N$4*EXP($N$2*$N$1*O566+$N$3*SQRT($N$2)*I566)</f>
        <v>364.31893059884794</v>
      </c>
      <c r="Q566">
        <f t="shared" ca="1" si="1173"/>
        <v>229.69677091443424</v>
      </c>
      <c r="R566">
        <f t="shared" ca="1" si="1173"/>
        <v>124.51232822055429</v>
      </c>
      <c r="S566">
        <f t="shared" ca="1" si="1173"/>
        <v>164.62740906974994</v>
      </c>
    </row>
    <row r="567" spans="1:19" x14ac:dyDescent="0.25">
      <c r="A567">
        <f t="shared" ca="1" si="1067"/>
        <v>1.731983262622927E-2</v>
      </c>
      <c r="B567">
        <f t="shared" ca="1" si="1068"/>
        <v>-2.1125457613956899</v>
      </c>
      <c r="C567">
        <f t="shared" ca="1" si="1067"/>
        <v>0.28091816194829899</v>
      </c>
      <c r="D567">
        <f t="shared" ca="1" si="1068"/>
        <v>-0.58011610497356236</v>
      </c>
      <c r="E567">
        <f t="shared" ca="1" si="1067"/>
        <v>0.57941922471894269</v>
      </c>
      <c r="F567">
        <f t="shared" ref="F567" ca="1" si="1174">NORMINV(E567,0,1)</f>
        <v>0.20040793957813247</v>
      </c>
      <c r="G567">
        <f t="shared" ca="1" si="1067"/>
        <v>0.95143397709673816</v>
      </c>
      <c r="H567">
        <f t="shared" ca="1" si="1065"/>
        <v>1.6589193455914422</v>
      </c>
      <c r="I567">
        <f ca="1">SUM(B$1:B567)</f>
        <v>35.369005378715286</v>
      </c>
      <c r="J567">
        <f ca="1">SUM(D$1:D567)</f>
        <v>23.527050083036745</v>
      </c>
      <c r="K567">
        <f ca="1">SUM(F$1:F567)</f>
        <v>5.7139353676901443</v>
      </c>
      <c r="L567">
        <f ca="1">SUM(H$1:H567)</f>
        <v>16.701913524885772</v>
      </c>
      <c r="O567">
        <f t="shared" si="1070"/>
        <v>567</v>
      </c>
      <c r="P567">
        <f t="shared" ref="P567:S567" ca="1" si="1175">$N$4*EXP($N$2*$N$1*O567+$N$3*SQRT($N$2)*I567)</f>
        <v>340.93407923084283</v>
      </c>
      <c r="Q567">
        <f t="shared" ca="1" si="1175"/>
        <v>224.49383829776335</v>
      </c>
      <c r="R567">
        <f t="shared" ca="1" si="1175"/>
        <v>125.171483071344</v>
      </c>
      <c r="S567">
        <f t="shared" ca="1" si="1175"/>
        <v>173.48074724612744</v>
      </c>
    </row>
    <row r="568" spans="1:19" x14ac:dyDescent="0.25">
      <c r="A568">
        <f t="shared" ca="1" si="1067"/>
        <v>0.8843840165613992</v>
      </c>
      <c r="B568">
        <f t="shared" ca="1" si="1068"/>
        <v>1.1971913852325771</v>
      </c>
      <c r="C568">
        <f t="shared" ca="1" si="1067"/>
        <v>0.76793188804312806</v>
      </c>
      <c r="D568">
        <f t="shared" ca="1" si="1068"/>
        <v>0.73205299231747389</v>
      </c>
      <c r="E568">
        <f t="shared" ca="1" si="1067"/>
        <v>9.0657897512383512E-2</v>
      </c>
      <c r="F568">
        <f t="shared" ref="F568" ca="1" si="1176">NORMINV(E568,0,1)</f>
        <v>-1.3367146592420136</v>
      </c>
      <c r="G568">
        <f t="shared" ca="1" si="1067"/>
        <v>0.37554102343964368</v>
      </c>
      <c r="H568">
        <f t="shared" ca="1" si="1065"/>
        <v>-0.31721292022571307</v>
      </c>
      <c r="I568">
        <f ca="1">SUM(B$1:B568)</f>
        <v>36.566196763947865</v>
      </c>
      <c r="J568">
        <f ca="1">SUM(D$1:D568)</f>
        <v>24.259103075354219</v>
      </c>
      <c r="K568">
        <f ca="1">SUM(F$1:F568)</f>
        <v>4.3772207084481307</v>
      </c>
      <c r="L568">
        <f ca="1">SUM(H$1:H568)</f>
        <v>16.384700604660058</v>
      </c>
      <c r="O568">
        <f t="shared" si="1070"/>
        <v>568</v>
      </c>
      <c r="P568">
        <f t="shared" ref="P568:S568" ca="1" si="1177">$N$4*EXP($N$2*$N$1*O568+$N$3*SQRT($N$2)*I568)</f>
        <v>354.1057295218917</v>
      </c>
      <c r="Q568">
        <f t="shared" ca="1" si="1177"/>
        <v>230.33141005858985</v>
      </c>
      <c r="R568">
        <f t="shared" ca="1" si="1177"/>
        <v>120.14992714074324</v>
      </c>
      <c r="S568">
        <f t="shared" ca="1" si="1177"/>
        <v>171.58504244812457</v>
      </c>
    </row>
    <row r="569" spans="1:19" x14ac:dyDescent="0.25">
      <c r="A569">
        <f t="shared" ca="1" si="1067"/>
        <v>0.5129836948076324</v>
      </c>
      <c r="B569">
        <f t="shared" ca="1" si="1068"/>
        <v>3.2551043954604869E-2</v>
      </c>
      <c r="C569">
        <f t="shared" ca="1" si="1067"/>
        <v>0.24215671423448104</v>
      </c>
      <c r="D569">
        <f t="shared" ca="1" si="1068"/>
        <v>-0.69938184843637163</v>
      </c>
      <c r="E569">
        <f t="shared" ca="1" si="1067"/>
        <v>0.5363628832651125</v>
      </c>
      <c r="F569">
        <f t="shared" ref="F569" ca="1" si="1178">NORMINV(E569,0,1)</f>
        <v>9.1274809573789875E-2</v>
      </c>
      <c r="G569">
        <f t="shared" ca="1" si="1067"/>
        <v>0.34281423937032318</v>
      </c>
      <c r="H569">
        <f t="shared" ca="1" si="1065"/>
        <v>-0.40479462680054401</v>
      </c>
      <c r="I569">
        <f ca="1">SUM(B$1:B569)</f>
        <v>36.59874780790247</v>
      </c>
      <c r="J569">
        <f ca="1">SUM(D$1:D569)</f>
        <v>23.559721226917848</v>
      </c>
      <c r="K569">
        <f ca="1">SUM(F$1:F569)</f>
        <v>4.4684955180219204</v>
      </c>
      <c r="L569">
        <f ca="1">SUM(H$1:H569)</f>
        <v>15.979905977859513</v>
      </c>
      <c r="O569">
        <f t="shared" si="1070"/>
        <v>569</v>
      </c>
      <c r="P569">
        <f t="shared" ref="P569:S569" ca="1" si="1179">$N$4*EXP($N$2*$N$1*O569+$N$3*SQRT($N$2)*I569)</f>
        <v>354.53930479509671</v>
      </c>
      <c r="Q569">
        <f t="shared" ca="1" si="1179"/>
        <v>225.33242454758513</v>
      </c>
      <c r="R569">
        <f t="shared" ca="1" si="1179"/>
        <v>120.37638549195493</v>
      </c>
      <c r="S569">
        <f t="shared" ca="1" si="1179"/>
        <v>169.41886131961664</v>
      </c>
    </row>
    <row r="570" spans="1:19" x14ac:dyDescent="0.25">
      <c r="A570">
        <f t="shared" ca="1" si="1067"/>
        <v>0.48859297315557348</v>
      </c>
      <c r="B570">
        <f t="shared" ca="1" si="1068"/>
        <v>-2.8597073285450171E-2</v>
      </c>
      <c r="C570">
        <f t="shared" ca="1" si="1067"/>
        <v>0.94722530594283938</v>
      </c>
      <c r="D570">
        <f t="shared" ca="1" si="1068"/>
        <v>1.6185255361942767</v>
      </c>
      <c r="E570">
        <f t="shared" ca="1" si="1067"/>
        <v>0.79237046557410706</v>
      </c>
      <c r="F570">
        <f t="shared" ref="F570" ca="1" si="1180">NORMINV(E570,0,1)</f>
        <v>0.81467377454915513</v>
      </c>
      <c r="G570">
        <f t="shared" ca="1" si="1067"/>
        <v>0.83070623093557339</v>
      </c>
      <c r="H570">
        <f t="shared" ca="1" si="1065"/>
        <v>0.95695981532285368</v>
      </c>
      <c r="I570">
        <f ca="1">SUM(B$1:B570)</f>
        <v>36.570150734617016</v>
      </c>
      <c r="J570">
        <f ca="1">SUM(D$1:D570)</f>
        <v>25.178246763112124</v>
      </c>
      <c r="K570">
        <f ca="1">SUM(F$1:F570)</f>
        <v>5.2831692925710758</v>
      </c>
      <c r="L570">
        <f ca="1">SUM(H$1:H570)</f>
        <v>16.936865793182367</v>
      </c>
      <c r="O570">
        <f t="shared" si="1070"/>
        <v>570</v>
      </c>
      <c r="P570">
        <f t="shared" ref="P570:S570" ca="1" si="1181">$N$4*EXP($N$2*$N$1*O570+$N$3*SQRT($N$2)*I570)</f>
        <v>354.29039555380336</v>
      </c>
      <c r="Q570">
        <f t="shared" ca="1" si="1181"/>
        <v>237.10572297071829</v>
      </c>
      <c r="R570">
        <f t="shared" ca="1" si="1181"/>
        <v>123.79403341688806</v>
      </c>
      <c r="S570">
        <f t="shared" ca="1" si="1181"/>
        <v>174.72156045659992</v>
      </c>
    </row>
    <row r="571" spans="1:19" x14ac:dyDescent="0.25">
      <c r="A571">
        <f t="shared" ca="1" si="1067"/>
        <v>0.75834318239203147</v>
      </c>
      <c r="B571">
        <f t="shared" ca="1" si="1068"/>
        <v>0.70098298278559357</v>
      </c>
      <c r="C571">
        <f t="shared" ca="1" si="1067"/>
        <v>0.37624424973221815</v>
      </c>
      <c r="D571">
        <f t="shared" ca="1" si="1068"/>
        <v>-0.31535978180296259</v>
      </c>
      <c r="E571">
        <f t="shared" ca="1" si="1067"/>
        <v>0.78556614940590297</v>
      </c>
      <c r="F571">
        <f t="shared" ref="F571" ca="1" si="1182">NORMINV(E571,0,1)</f>
        <v>0.79113074245009873</v>
      </c>
      <c r="G571">
        <f t="shared" ca="1" si="1067"/>
        <v>0.34284793609203179</v>
      </c>
      <c r="H571">
        <f t="shared" ca="1" si="1065"/>
        <v>-0.40470295178544441</v>
      </c>
      <c r="I571">
        <f ca="1">SUM(B$1:B571)</f>
        <v>37.271133717402613</v>
      </c>
      <c r="J571">
        <f ca="1">SUM(D$1:D571)</f>
        <v>24.862886981309163</v>
      </c>
      <c r="K571">
        <f ca="1">SUM(F$1:F571)</f>
        <v>6.0743000350211744</v>
      </c>
      <c r="L571">
        <f ca="1">SUM(H$1:H571)</f>
        <v>16.532162841396921</v>
      </c>
      <c r="O571">
        <f t="shared" si="1070"/>
        <v>571</v>
      </c>
      <c r="P571">
        <f t="shared" ref="P571:S571" ca="1" si="1183">$N$4*EXP($N$2*$N$1*O571+$N$3*SQRT($N$2)*I571)</f>
        <v>362.2715992243547</v>
      </c>
      <c r="Q571">
        <f t="shared" ca="1" si="1183"/>
        <v>235.13429119704577</v>
      </c>
      <c r="R571">
        <f t="shared" ca="1" si="1183"/>
        <v>126.86788670312585</v>
      </c>
      <c r="S571">
        <f t="shared" ca="1" si="1183"/>
        <v>172.61377260592548</v>
      </c>
    </row>
    <row r="572" spans="1:19" x14ac:dyDescent="0.25">
      <c r="A572">
        <f t="shared" ca="1" si="1067"/>
        <v>0.13834261092983513</v>
      </c>
      <c r="B572">
        <f t="shared" ca="1" si="1068"/>
        <v>-1.0877958956314202</v>
      </c>
      <c r="C572">
        <f t="shared" ca="1" si="1067"/>
        <v>0.26930796992880268</v>
      </c>
      <c r="D572">
        <f t="shared" ca="1" si="1068"/>
        <v>-0.61490730263906523</v>
      </c>
      <c r="E572">
        <f t="shared" ca="1" si="1067"/>
        <v>0.57752551274785291</v>
      </c>
      <c r="F572">
        <f t="shared" ref="F572" ca="1" si="1184">NORMINV(E572,0,1)</f>
        <v>0.1955671496581034</v>
      </c>
      <c r="G572">
        <f t="shared" ca="1" si="1067"/>
        <v>0.50725980976450458</v>
      </c>
      <c r="H572">
        <f t="shared" ca="1" si="1065"/>
        <v>1.8198648911830043E-2</v>
      </c>
      <c r="I572">
        <f ca="1">SUM(B$1:B572)</f>
        <v>36.18333782177119</v>
      </c>
      <c r="J572">
        <f ca="1">SUM(D$1:D572)</f>
        <v>24.247979678670099</v>
      </c>
      <c r="K572">
        <f ca="1">SUM(F$1:F572)</f>
        <v>6.2698671846792777</v>
      </c>
      <c r="L572">
        <f ca="1">SUM(H$1:H572)</f>
        <v>16.550361490308752</v>
      </c>
      <c r="O572">
        <f t="shared" si="1070"/>
        <v>572</v>
      </c>
      <c r="P572">
        <f t="shared" ref="P572:S572" ca="1" si="1185">$N$4*EXP($N$2*$N$1*O572+$N$3*SQRT($N$2)*I572)</f>
        <v>350.13901701907366</v>
      </c>
      <c r="Q572">
        <f t="shared" ca="1" si="1185"/>
        <v>230.06957999880683</v>
      </c>
      <c r="R572">
        <f t="shared" ca="1" si="1185"/>
        <v>127.52356436061365</v>
      </c>
      <c r="S572">
        <f t="shared" ca="1" si="1185"/>
        <v>172.73521428473128</v>
      </c>
    </row>
    <row r="573" spans="1:19" x14ac:dyDescent="0.25">
      <c r="A573">
        <f t="shared" ca="1" si="1067"/>
        <v>0.60351849043368511</v>
      </c>
      <c r="B573">
        <f t="shared" ca="1" si="1068"/>
        <v>0.26246493067309479</v>
      </c>
      <c r="C573">
        <f t="shared" ca="1" si="1067"/>
        <v>0.63529347943178449</v>
      </c>
      <c r="D573">
        <f t="shared" ca="1" si="1068"/>
        <v>0.34590642339441119</v>
      </c>
      <c r="E573">
        <f t="shared" ca="1" si="1067"/>
        <v>0.86074526019857889</v>
      </c>
      <c r="F573">
        <f t="shared" ref="F573" ca="1" si="1186">NORMINV(E573,0,1)</f>
        <v>1.0836737473064988</v>
      </c>
      <c r="G573">
        <f t="shared" ca="1" si="1067"/>
        <v>0.5701319773647352</v>
      </c>
      <c r="H573">
        <f t="shared" ca="1" si="1065"/>
        <v>0.17671017868335137</v>
      </c>
      <c r="I573">
        <f ca="1">SUM(B$1:B573)</f>
        <v>36.445802752444287</v>
      </c>
      <c r="J573">
        <f ca="1">SUM(D$1:D573)</f>
        <v>24.593886102064509</v>
      </c>
      <c r="K573">
        <f ca="1">SUM(F$1:F573)</f>
        <v>7.3535409319857763</v>
      </c>
      <c r="L573">
        <f ca="1">SUM(H$1:H573)</f>
        <v>16.727071668992103</v>
      </c>
      <c r="O573">
        <f t="shared" si="1070"/>
        <v>573</v>
      </c>
      <c r="P573">
        <f t="shared" ref="P573:S573" ca="1" si="1187">$N$4*EXP($N$2*$N$1*O573+$N$3*SQRT($N$2)*I573)</f>
        <v>353.11562330386971</v>
      </c>
      <c r="Q573">
        <f t="shared" ca="1" si="1187"/>
        <v>232.72730646549286</v>
      </c>
      <c r="R573">
        <f t="shared" ca="1" si="1187"/>
        <v>132.02100087250906</v>
      </c>
      <c r="S573">
        <f t="shared" ca="1" si="1187"/>
        <v>173.85438216370278</v>
      </c>
    </row>
    <row r="574" spans="1:19" x14ac:dyDescent="0.25">
      <c r="A574">
        <f t="shared" ca="1" si="1067"/>
        <v>0.71995370220498922</v>
      </c>
      <c r="B574">
        <f t="shared" ca="1" si="1068"/>
        <v>0.58270397688213593</v>
      </c>
      <c r="C574">
        <f t="shared" ca="1" si="1067"/>
        <v>0.19333806080311255</v>
      </c>
      <c r="D574">
        <f t="shared" ca="1" si="1068"/>
        <v>-0.86566094810576744</v>
      </c>
      <c r="E574">
        <f t="shared" ca="1" si="1067"/>
        <v>0.56043857573869116</v>
      </c>
      <c r="F574">
        <f t="shared" ref="F574" ca="1" si="1188">NORMINV(E574,0,1)</f>
        <v>0.15208125505834061</v>
      </c>
      <c r="G574">
        <f t="shared" ca="1" si="1067"/>
        <v>0.29916294954114642</v>
      </c>
      <c r="H574">
        <f t="shared" ca="1" si="1065"/>
        <v>-0.52680947986320925</v>
      </c>
      <c r="I574">
        <f ca="1">SUM(B$1:B574)</f>
        <v>37.028506729326423</v>
      </c>
      <c r="J574">
        <f ca="1">SUM(D$1:D574)</f>
        <v>23.728225153958743</v>
      </c>
      <c r="K574">
        <f ca="1">SUM(F$1:F574)</f>
        <v>7.5056221870441169</v>
      </c>
      <c r="L574">
        <f ca="1">SUM(H$1:H574)</f>
        <v>16.200262189128892</v>
      </c>
      <c r="O574">
        <f t="shared" si="1070"/>
        <v>574</v>
      </c>
      <c r="P574">
        <f t="shared" ref="P574:S574" ca="1" si="1189">$N$4*EXP($N$2*$N$1*O574+$N$3*SQRT($N$2)*I574)</f>
        <v>359.72771962116605</v>
      </c>
      <c r="Q574">
        <f t="shared" ca="1" si="1189"/>
        <v>226.76484978065608</v>
      </c>
      <c r="R574">
        <f t="shared" ca="1" si="1189"/>
        <v>132.49807136916539</v>
      </c>
      <c r="S574">
        <f t="shared" ca="1" si="1189"/>
        <v>171.00961493409523</v>
      </c>
    </row>
    <row r="575" spans="1:19" x14ac:dyDescent="0.25">
      <c r="A575">
        <f t="shared" ca="1" si="1067"/>
        <v>0.90339745395604876</v>
      </c>
      <c r="B575">
        <f t="shared" ca="1" si="1068"/>
        <v>1.3011559139313735</v>
      </c>
      <c r="C575">
        <f t="shared" ca="1" si="1067"/>
        <v>5.2792874673648016E-2</v>
      </c>
      <c r="D575">
        <f t="shared" ca="1" si="1068"/>
        <v>-1.6183566930150806</v>
      </c>
      <c r="E575">
        <f t="shared" ca="1" si="1067"/>
        <v>0.72789144839539077</v>
      </c>
      <c r="F575">
        <f t="shared" ref="F575" ca="1" si="1190">NORMINV(E575,0,1)</f>
        <v>0.60644830039688458</v>
      </c>
      <c r="G575">
        <f t="shared" ca="1" si="1067"/>
        <v>0.46879715997713067</v>
      </c>
      <c r="H575">
        <f t="shared" ca="1" si="1065"/>
        <v>-7.8293836777531267E-2</v>
      </c>
      <c r="I575">
        <f ca="1">SUM(B$1:B575)</f>
        <v>38.329662643257798</v>
      </c>
      <c r="J575">
        <f ca="1">SUM(D$1:D575)</f>
        <v>22.109868460943662</v>
      </c>
      <c r="K575">
        <f ca="1">SUM(F$1:F575)</f>
        <v>8.1120704874410023</v>
      </c>
      <c r="L575">
        <f ca="1">SUM(H$1:H575)</f>
        <v>16.121968352351359</v>
      </c>
      <c r="O575">
        <f t="shared" si="1070"/>
        <v>575</v>
      </c>
      <c r="P575">
        <f t="shared" ref="P575:S575" ca="1" si="1191">$N$4*EXP($N$2*$N$1*O575+$N$3*SQRT($N$2)*I575)</f>
        <v>374.85091341985736</v>
      </c>
      <c r="Q575">
        <f t="shared" ca="1" si="1191"/>
        <v>216.14311671281885</v>
      </c>
      <c r="R575">
        <f t="shared" ca="1" si="1191"/>
        <v>134.76896323688041</v>
      </c>
      <c r="S575">
        <f t="shared" ca="1" si="1191"/>
        <v>170.66530064853279</v>
      </c>
    </row>
    <row r="576" spans="1:19" x14ac:dyDescent="0.25">
      <c r="A576">
        <f t="shared" ca="1" si="1067"/>
        <v>2.0685050037746566E-2</v>
      </c>
      <c r="B576">
        <f t="shared" ca="1" si="1068"/>
        <v>-2.0398015029591252</v>
      </c>
      <c r="C576">
        <f t="shared" ca="1" si="1067"/>
        <v>0.9939482792955382</v>
      </c>
      <c r="D576">
        <f t="shared" ca="1" si="1068"/>
        <v>2.509114006165893</v>
      </c>
      <c r="E576">
        <f t="shared" ca="1" si="1067"/>
        <v>0.70245063347561754</v>
      </c>
      <c r="F576">
        <f t="shared" ref="F576" ca="1" si="1192">NORMINV(E576,0,1)</f>
        <v>0.53146190517316616</v>
      </c>
      <c r="G576">
        <f t="shared" ca="1" si="1067"/>
        <v>0.52164195076870479</v>
      </c>
      <c r="H576">
        <f t="shared" ca="1" si="1065"/>
        <v>5.4274960882492999E-2</v>
      </c>
      <c r="I576">
        <f ca="1">SUM(B$1:B576)</f>
        <v>36.289861140298676</v>
      </c>
      <c r="J576">
        <f ca="1">SUM(D$1:D576)</f>
        <v>24.618982467109554</v>
      </c>
      <c r="K576">
        <f ca="1">SUM(F$1:F576)</f>
        <v>8.6435323926141692</v>
      </c>
      <c r="L576">
        <f ca="1">SUM(H$1:H576)</f>
        <v>16.176243313233851</v>
      </c>
      <c r="O576">
        <f t="shared" si="1070"/>
        <v>576</v>
      </c>
      <c r="P576">
        <f t="shared" ref="P576:S576" ca="1" si="1193">$N$4*EXP($N$2*$N$1*O576+$N$3*SQRT($N$2)*I576)</f>
        <v>351.59469835218698</v>
      </c>
      <c r="Q576">
        <f t="shared" ca="1" si="1193"/>
        <v>232.84106585453</v>
      </c>
      <c r="R576">
        <f t="shared" ca="1" si="1193"/>
        <v>137.49870386717168</v>
      </c>
      <c r="S576">
        <f t="shared" ca="1" si="1193"/>
        <v>171.04992075083729</v>
      </c>
    </row>
    <row r="577" spans="1:19" x14ac:dyDescent="0.25">
      <c r="A577">
        <f t="shared" ca="1" si="1067"/>
        <v>0.1381188427163158</v>
      </c>
      <c r="B577">
        <f t="shared" ca="1" si="1068"/>
        <v>-1.088809989677886</v>
      </c>
      <c r="C577">
        <f t="shared" ca="1" si="1067"/>
        <v>0.54402924425051358</v>
      </c>
      <c r="D577">
        <f t="shared" ca="1" si="1068"/>
        <v>0.11058995736179321</v>
      </c>
      <c r="E577">
        <f t="shared" ca="1" si="1067"/>
        <v>0.43962768659205986</v>
      </c>
      <c r="F577">
        <f t="shared" ref="F577" ca="1" si="1194">NORMINV(E577,0,1)</f>
        <v>-0.15191323024157588</v>
      </c>
      <c r="G577">
        <f t="shared" ca="1" si="1067"/>
        <v>0.50617387518333179</v>
      </c>
      <c r="H577">
        <f t="shared" ca="1" si="1065"/>
        <v>1.5476227870970945E-2</v>
      </c>
      <c r="I577">
        <f ca="1">SUM(B$1:B577)</f>
        <v>35.201051150620792</v>
      </c>
      <c r="J577">
        <f ca="1">SUM(D$1:D577)</f>
        <v>24.729572424471346</v>
      </c>
      <c r="K577">
        <f ca="1">SUM(F$1:F577)</f>
        <v>8.4916191623725936</v>
      </c>
      <c r="L577">
        <f ca="1">SUM(H$1:H577)</f>
        <v>16.19171954110482</v>
      </c>
      <c r="O577">
        <f t="shared" si="1070"/>
        <v>577</v>
      </c>
      <c r="P577">
        <f t="shared" ref="P577:S577" ca="1" si="1195">$N$4*EXP($N$2*$N$1*O577+$N$3*SQRT($N$2)*I577)</f>
        <v>339.80883469759885</v>
      </c>
      <c r="Q577">
        <f t="shared" ca="1" si="1195"/>
        <v>233.10777289876916</v>
      </c>
      <c r="R577">
        <f t="shared" ca="1" si="1195"/>
        <v>136.84961082903095</v>
      </c>
      <c r="S577">
        <f t="shared" ca="1" si="1195"/>
        <v>171.11128172611799</v>
      </c>
    </row>
    <row r="578" spans="1:19" x14ac:dyDescent="0.25">
      <c r="A578">
        <f t="shared" ca="1" si="1067"/>
        <v>0.80955698176669288</v>
      </c>
      <c r="B578">
        <f t="shared" ca="1" si="1068"/>
        <v>0.87626490996627171</v>
      </c>
      <c r="C578">
        <f t="shared" ca="1" si="1067"/>
        <v>0.86146051810103996</v>
      </c>
      <c r="D578">
        <f t="shared" ca="1" si="1068"/>
        <v>1.086904621226185</v>
      </c>
      <c r="E578">
        <f t="shared" ca="1" si="1067"/>
        <v>0.72005945009840377</v>
      </c>
      <c r="F578">
        <f t="shared" ref="F578" ca="1" si="1196">NORMINV(E578,0,1)</f>
        <v>0.58301812353843385</v>
      </c>
      <c r="G578">
        <f t="shared" ref="G578:H641" ca="1" si="1197">RAND()</f>
        <v>0.31813467500121018</v>
      </c>
      <c r="H578">
        <f t="shared" ref="H578:H641" ca="1" si="1198">NORMINV(G578,0,1)</f>
        <v>-0.47292126917881749</v>
      </c>
      <c r="I578">
        <f ca="1">SUM(B$1:B578)</f>
        <v>36.077316060587066</v>
      </c>
      <c r="J578">
        <f ca="1">SUM(D$1:D578)</f>
        <v>25.816477045697532</v>
      </c>
      <c r="K578">
        <f ca="1">SUM(F$1:F578)</f>
        <v>9.0746372859110274</v>
      </c>
      <c r="L578">
        <f ca="1">SUM(H$1:H578)</f>
        <v>15.718798271926003</v>
      </c>
      <c r="O578">
        <f t="shared" si="1070"/>
        <v>578</v>
      </c>
      <c r="P578">
        <f t="shared" ref="P578:S578" ca="1" si="1199">$N$4*EXP($N$2*$N$1*O578+$N$3*SQRT($N$2)*I578)</f>
        <v>349.38741274452576</v>
      </c>
      <c r="Q578">
        <f t="shared" ca="1" si="1199"/>
        <v>241.6851099888556</v>
      </c>
      <c r="R578">
        <f t="shared" ca="1" si="1199"/>
        <v>139.62325912880149</v>
      </c>
      <c r="S578">
        <f t="shared" ca="1" si="1199"/>
        <v>168.67416267324973</v>
      </c>
    </row>
    <row r="579" spans="1:19" x14ac:dyDescent="0.25">
      <c r="A579">
        <f t="shared" ref="A579:G642" ca="1" si="1200">RAND()</f>
        <v>0.81970550714652635</v>
      </c>
      <c r="B579">
        <f t="shared" ref="B579:D642" ca="1" si="1201">NORMINV(A579,0,1)</f>
        <v>0.91424335868865214</v>
      </c>
      <c r="C579">
        <f t="shared" ca="1" si="1200"/>
        <v>0.62000037367476446</v>
      </c>
      <c r="D579">
        <f t="shared" ca="1" si="1201"/>
        <v>0.30548176950295075</v>
      </c>
      <c r="E579">
        <f t="shared" ca="1" si="1200"/>
        <v>0.9110700673802502</v>
      </c>
      <c r="F579">
        <f t="shared" ref="F579" ca="1" si="1202">NORMINV(E579,0,1)</f>
        <v>1.3473738283452923</v>
      </c>
      <c r="G579">
        <f t="shared" ca="1" si="1200"/>
        <v>9.5112908349388348E-2</v>
      </c>
      <c r="H579">
        <f t="shared" ca="1" si="1198"/>
        <v>-1.3099113806024514</v>
      </c>
      <c r="I579">
        <f ca="1">SUM(B$1:B579)</f>
        <v>36.991559419275717</v>
      </c>
      <c r="J579">
        <f ca="1">SUM(D$1:D579)</f>
        <v>26.121958815200482</v>
      </c>
      <c r="K579">
        <f ca="1">SUM(F$1:F579)</f>
        <v>10.422011114256319</v>
      </c>
      <c r="L579">
        <f ca="1">SUM(H$1:H579)</f>
        <v>14.408886891323551</v>
      </c>
      <c r="O579">
        <f t="shared" ref="O579:O642" si="1203">1+O578</f>
        <v>579</v>
      </c>
      <c r="P579">
        <f t="shared" ref="P579:S579" ca="1" si="1204">$N$4*EXP($N$2*$N$1*O579+$N$3*SQRT($N$2)*I579)</f>
        <v>359.66597140302724</v>
      </c>
      <c r="Q579">
        <f t="shared" ca="1" si="1204"/>
        <v>244.5199372082171</v>
      </c>
      <c r="R579">
        <f t="shared" ca="1" si="1204"/>
        <v>145.75812086082865</v>
      </c>
      <c r="S579">
        <f t="shared" ca="1" si="1204"/>
        <v>162.05369427221603</v>
      </c>
    </row>
    <row r="580" spans="1:19" x14ac:dyDescent="0.25">
      <c r="A580">
        <f t="shared" ca="1" si="1200"/>
        <v>0.58291563243177724</v>
      </c>
      <c r="B580">
        <f t="shared" ca="1" si="1201"/>
        <v>0.20935805407934349</v>
      </c>
      <c r="C580">
        <f t="shared" ca="1" si="1200"/>
        <v>0.27553135214390323</v>
      </c>
      <c r="D580">
        <f t="shared" ca="1" si="1201"/>
        <v>-0.59616844379607514</v>
      </c>
      <c r="E580">
        <f t="shared" ca="1" si="1200"/>
        <v>0.29591334083475063</v>
      </c>
      <c r="F580">
        <f t="shared" ref="F580" ca="1" si="1205">NORMINV(E580,0,1)</f>
        <v>-0.53619081375105071</v>
      </c>
      <c r="G580">
        <f t="shared" ca="1" si="1200"/>
        <v>0.86565208690016116</v>
      </c>
      <c r="H580">
        <f t="shared" ca="1" si="1198"/>
        <v>1.1060709154894064</v>
      </c>
      <c r="I580">
        <f ca="1">SUM(B$1:B580)</f>
        <v>37.200917473355062</v>
      </c>
      <c r="J580">
        <f ca="1">SUM(D$1:D580)</f>
        <v>25.525790371404408</v>
      </c>
      <c r="K580">
        <f ca="1">SUM(F$1:F580)</f>
        <v>9.8858203005052694</v>
      </c>
      <c r="L580">
        <f ca="1">SUM(H$1:H580)</f>
        <v>15.514957806812957</v>
      </c>
      <c r="O580">
        <f t="shared" si="1203"/>
        <v>580</v>
      </c>
      <c r="P580">
        <f t="shared" ref="P580:S580" ca="1" si="1206">$N$4*EXP($N$2*$N$1*O580+$N$3*SQRT($N$2)*I580)</f>
        <v>362.11734439665202</v>
      </c>
      <c r="Q580">
        <f t="shared" ca="1" si="1206"/>
        <v>240.08804036319725</v>
      </c>
      <c r="R580">
        <f t="shared" ca="1" si="1206"/>
        <v>143.19119620365396</v>
      </c>
      <c r="S580">
        <f t="shared" ca="1" si="1206"/>
        <v>167.71336729393542</v>
      </c>
    </row>
    <row r="581" spans="1:19" x14ac:dyDescent="0.25">
      <c r="A581">
        <f t="shared" ca="1" si="1200"/>
        <v>0.32925017338617835</v>
      </c>
      <c r="B581">
        <f t="shared" ca="1" si="1201"/>
        <v>-0.44198460430290903</v>
      </c>
      <c r="C581">
        <f t="shared" ca="1" si="1200"/>
        <v>0.39225673295247843</v>
      </c>
      <c r="D581">
        <f t="shared" ca="1" si="1201"/>
        <v>-0.27344200681354702</v>
      </c>
      <c r="E581">
        <f t="shared" ca="1" si="1200"/>
        <v>0.36398473792720598</v>
      </c>
      <c r="F581">
        <f t="shared" ref="F581" ca="1" si="1207">NORMINV(E581,0,1)</f>
        <v>-0.34782784596992639</v>
      </c>
      <c r="G581">
        <f t="shared" ca="1" si="1200"/>
        <v>0.27596770838415152</v>
      </c>
      <c r="H581">
        <f t="shared" ca="1" si="1198"/>
        <v>-0.59486245350151912</v>
      </c>
      <c r="I581">
        <f ca="1">SUM(B$1:B581)</f>
        <v>36.758932869052153</v>
      </c>
      <c r="J581">
        <f ca="1">SUM(D$1:D581)</f>
        <v>25.252348364590862</v>
      </c>
      <c r="K581">
        <f ca="1">SUM(F$1:F581)</f>
        <v>9.5379924545353436</v>
      </c>
      <c r="L581">
        <f ca="1">SUM(H$1:H581)</f>
        <v>14.920095353311437</v>
      </c>
      <c r="O581">
        <f t="shared" si="1203"/>
        <v>581</v>
      </c>
      <c r="P581">
        <f t="shared" ref="P581:S581" ca="1" si="1208">$N$4*EXP($N$2*$N$1*O581+$N$3*SQRT($N$2)*I581)</f>
        <v>357.18202339182722</v>
      </c>
      <c r="Q581">
        <f t="shared" ca="1" si="1208"/>
        <v>237.79616256661811</v>
      </c>
      <c r="R581">
        <f t="shared" ca="1" si="1208"/>
        <v>141.56662984910372</v>
      </c>
      <c r="S581">
        <f t="shared" ca="1" si="1208"/>
        <v>164.54722885117312</v>
      </c>
    </row>
    <row r="582" spans="1:19" x14ac:dyDescent="0.25">
      <c r="A582">
        <f t="shared" ca="1" si="1200"/>
        <v>0.33977313221021366</v>
      </c>
      <c r="B582">
        <f t="shared" ca="1" si="1201"/>
        <v>-0.41308237174656842</v>
      </c>
      <c r="C582">
        <f t="shared" ca="1" si="1200"/>
        <v>0.86380781395767692</v>
      </c>
      <c r="D582">
        <f t="shared" ca="1" si="1201"/>
        <v>1.097588144375389</v>
      </c>
      <c r="E582">
        <f t="shared" ca="1" si="1200"/>
        <v>0.61680451499250966</v>
      </c>
      <c r="F582">
        <f t="shared" ref="F582" ca="1" si="1209">NORMINV(E582,0,1)</f>
        <v>0.29709894471212644</v>
      </c>
      <c r="G582">
        <f t="shared" ca="1" si="1200"/>
        <v>0.25063272578174933</v>
      </c>
      <c r="H582">
        <f t="shared" ca="1" si="1198"/>
        <v>-0.6724999820234302</v>
      </c>
      <c r="I582">
        <f ca="1">SUM(B$1:B582)</f>
        <v>36.345850497305584</v>
      </c>
      <c r="J582">
        <f ca="1">SUM(D$1:D582)</f>
        <v>26.349936508966252</v>
      </c>
      <c r="K582">
        <f ca="1">SUM(F$1:F582)</f>
        <v>9.8350913992474709</v>
      </c>
      <c r="L582">
        <f ca="1">SUM(H$1:H582)</f>
        <v>14.247595371288007</v>
      </c>
      <c r="O582">
        <f t="shared" si="1203"/>
        <v>582</v>
      </c>
      <c r="P582">
        <f t="shared" ref="P582:S582" ca="1" si="1210">$N$4*EXP($N$2*$N$1*O582+$N$3*SQRT($N$2)*I582)</f>
        <v>352.63483587667133</v>
      </c>
      <c r="Q582">
        <f t="shared" ca="1" si="1210"/>
        <v>245.93872122703911</v>
      </c>
      <c r="R582">
        <f t="shared" ca="1" si="1210"/>
        <v>143.12864092855813</v>
      </c>
      <c r="S582">
        <f t="shared" ca="1" si="1210"/>
        <v>161.14841922399933</v>
      </c>
    </row>
    <row r="583" spans="1:19" x14ac:dyDescent="0.25">
      <c r="A583">
        <f t="shared" ca="1" si="1200"/>
        <v>0.61661318610725502</v>
      </c>
      <c r="B583">
        <f t="shared" ca="1" si="1201"/>
        <v>0.29659775140301037</v>
      </c>
      <c r="C583">
        <f t="shared" ca="1" si="1200"/>
        <v>0.91076375296701706</v>
      </c>
      <c r="D583">
        <f t="shared" ca="1" si="1201"/>
        <v>1.3454731263470241</v>
      </c>
      <c r="E583">
        <f t="shared" ca="1" si="1200"/>
        <v>0.73856596244555872</v>
      </c>
      <c r="F583">
        <f t="shared" ref="F583" ca="1" si="1211">NORMINV(E583,0,1)</f>
        <v>0.63893060812633362</v>
      </c>
      <c r="G583">
        <f t="shared" ca="1" si="1200"/>
        <v>0.368444501339665</v>
      </c>
      <c r="H583">
        <f t="shared" ca="1" si="1198"/>
        <v>-0.33597594974454109</v>
      </c>
      <c r="I583">
        <f ca="1">SUM(B$1:B583)</f>
        <v>36.642448248708597</v>
      </c>
      <c r="J583">
        <f ca="1">SUM(D$1:D583)</f>
        <v>27.695409635313275</v>
      </c>
      <c r="K583">
        <f ca="1">SUM(F$1:F583)</f>
        <v>10.474022007373804</v>
      </c>
      <c r="L583">
        <f ca="1">SUM(H$1:H583)</f>
        <v>13.911619421543467</v>
      </c>
      <c r="O583">
        <f t="shared" si="1203"/>
        <v>583</v>
      </c>
      <c r="P583">
        <f t="shared" ref="P583:S583" ca="1" si="1212">$N$4*EXP($N$2*$N$1*O583+$N$3*SQRT($N$2)*I583)</f>
        <v>356.01519979844011</v>
      </c>
      <c r="Q583">
        <f t="shared" ca="1" si="1212"/>
        <v>256.75736436646497</v>
      </c>
      <c r="R583">
        <f t="shared" ca="1" si="1212"/>
        <v>146.35201647933948</v>
      </c>
      <c r="S583">
        <f t="shared" ca="1" si="1212"/>
        <v>159.55410959062954</v>
      </c>
    </row>
    <row r="584" spans="1:19" x14ac:dyDescent="0.25">
      <c r="A584">
        <f t="shared" ca="1" si="1200"/>
        <v>0.70687802025982149</v>
      </c>
      <c r="B584">
        <f t="shared" ca="1" si="1201"/>
        <v>0.54428704635169256</v>
      </c>
      <c r="C584">
        <f t="shared" ca="1" si="1200"/>
        <v>0.37891727174310275</v>
      </c>
      <c r="D584">
        <f t="shared" ca="1" si="1201"/>
        <v>-0.30832565889643537</v>
      </c>
      <c r="E584">
        <f t="shared" ca="1" si="1200"/>
        <v>0.39033315394915513</v>
      </c>
      <c r="F584">
        <f t="shared" ref="F584" ca="1" si="1213">NORMINV(E584,0,1)</f>
        <v>-0.278450826152283</v>
      </c>
      <c r="G584">
        <f t="shared" ca="1" si="1200"/>
        <v>0.92873357151552138</v>
      </c>
      <c r="H584">
        <f t="shared" ca="1" si="1198"/>
        <v>1.466423834636039</v>
      </c>
      <c r="I584">
        <f ca="1">SUM(B$1:B584)</f>
        <v>37.186735295060288</v>
      </c>
      <c r="J584">
        <f ca="1">SUM(D$1:D584)</f>
        <v>27.387083976416839</v>
      </c>
      <c r="K584">
        <f ca="1">SUM(F$1:F584)</f>
        <v>10.195571181221521</v>
      </c>
      <c r="L584">
        <f ca="1">SUM(H$1:H584)</f>
        <v>15.378043256179506</v>
      </c>
      <c r="O584">
        <f t="shared" si="1203"/>
        <v>584</v>
      </c>
      <c r="P584">
        <f t="shared" ref="P584:S584" ca="1" si="1214">$N$4*EXP($N$2*$N$1*O584+$N$3*SQRT($N$2)*I584)</f>
        <v>362.24300431531952</v>
      </c>
      <c r="Q584">
        <f t="shared" ca="1" si="1214"/>
        <v>254.59037003029218</v>
      </c>
      <c r="R584">
        <f t="shared" ca="1" si="1214"/>
        <v>145.01170389405462</v>
      </c>
      <c r="S584">
        <f t="shared" ca="1" si="1214"/>
        <v>167.05200716112165</v>
      </c>
    </row>
    <row r="585" spans="1:19" x14ac:dyDescent="0.25">
      <c r="A585">
        <f t="shared" ca="1" si="1200"/>
        <v>0.20585812096640121</v>
      </c>
      <c r="B585">
        <f t="shared" ca="1" si="1201"/>
        <v>-0.8208771601919691</v>
      </c>
      <c r="C585">
        <f t="shared" ca="1" si="1200"/>
        <v>0.30202127721431582</v>
      </c>
      <c r="D585">
        <f t="shared" ca="1" si="1201"/>
        <v>-0.51859592060497472</v>
      </c>
      <c r="E585">
        <f t="shared" ca="1" si="1200"/>
        <v>0.15744585912014675</v>
      </c>
      <c r="F585">
        <f t="shared" ref="F585" ca="1" si="1215">NORMINV(E585,0,1)</f>
        <v>-1.0050106571462554</v>
      </c>
      <c r="G585">
        <f t="shared" ca="1" si="1200"/>
        <v>0.95045435189159022</v>
      </c>
      <c r="H585">
        <f t="shared" ca="1" si="1198"/>
        <v>1.6492750620483241</v>
      </c>
      <c r="I585">
        <f ca="1">SUM(B$1:B585)</f>
        <v>36.365858134868319</v>
      </c>
      <c r="J585">
        <f ca="1">SUM(D$1:D585)</f>
        <v>26.868488055811866</v>
      </c>
      <c r="K585">
        <f ca="1">SUM(F$1:F585)</f>
        <v>9.1905605240752646</v>
      </c>
      <c r="L585">
        <f ca="1">SUM(H$1:H585)</f>
        <v>17.027318318227831</v>
      </c>
      <c r="O585">
        <f t="shared" si="1203"/>
        <v>585</v>
      </c>
      <c r="P585">
        <f t="shared" ref="P585:S585" ca="1" si="1216">$N$4*EXP($N$2*$N$1*O585+$N$3*SQRT($N$2)*I585)</f>
        <v>353.0672263369878</v>
      </c>
      <c r="Q585">
        <f t="shared" ca="1" si="1216"/>
        <v>250.01002935248488</v>
      </c>
      <c r="R585">
        <f t="shared" ca="1" si="1216"/>
        <v>140.3656491716896</v>
      </c>
      <c r="S585">
        <f t="shared" ca="1" si="1216"/>
        <v>175.79712467318245</v>
      </c>
    </row>
    <row r="586" spans="1:19" x14ac:dyDescent="0.25">
      <c r="A586">
        <f t="shared" ca="1" si="1200"/>
        <v>0.72863512899140148</v>
      </c>
      <c r="B586">
        <f t="shared" ca="1" si="1201"/>
        <v>0.60869029349873938</v>
      </c>
      <c r="C586">
        <f t="shared" ca="1" si="1200"/>
        <v>0.3863220830210079</v>
      </c>
      <c r="D586">
        <f t="shared" ca="1" si="1201"/>
        <v>-0.28891795140358928</v>
      </c>
      <c r="E586">
        <f t="shared" ca="1" si="1200"/>
        <v>0.78463191693400292</v>
      </c>
      <c r="F586">
        <f t="shared" ref="F586" ca="1" si="1217">NORMINV(E586,0,1)</f>
        <v>0.78793254028789361</v>
      </c>
      <c r="G586">
        <f t="shared" ca="1" si="1200"/>
        <v>0.95795177696230671</v>
      </c>
      <c r="H586">
        <f t="shared" ca="1" si="1198"/>
        <v>1.7273966822650983</v>
      </c>
      <c r="I586">
        <f ca="1">SUM(B$1:B586)</f>
        <v>36.974548428367058</v>
      </c>
      <c r="J586">
        <f ca="1">SUM(D$1:D586)</f>
        <v>26.579570104408276</v>
      </c>
      <c r="K586">
        <f ca="1">SUM(F$1:F586)</f>
        <v>9.9784930643631586</v>
      </c>
      <c r="L586">
        <f ca="1">SUM(H$1:H586)</f>
        <v>18.754715000492929</v>
      </c>
      <c r="O586">
        <f t="shared" si="1203"/>
        <v>586</v>
      </c>
      <c r="P586">
        <f t="shared" ref="P586:S586" ca="1" si="1218">$N$4*EXP($N$2*$N$1*O586+$N$3*SQRT($N$2)*I586)</f>
        <v>359.97293085300061</v>
      </c>
      <c r="Q586">
        <f t="shared" ca="1" si="1218"/>
        <v>248.08493164101554</v>
      </c>
      <c r="R586">
        <f t="shared" ca="1" si="1218"/>
        <v>143.83781441988316</v>
      </c>
      <c r="S586">
        <f t="shared" ca="1" si="1218"/>
        <v>185.7547829227899</v>
      </c>
    </row>
    <row r="587" spans="1:19" x14ac:dyDescent="0.25">
      <c r="A587">
        <f t="shared" ca="1" si="1200"/>
        <v>0.6296324106277974</v>
      </c>
      <c r="B587">
        <f t="shared" ca="1" si="1201"/>
        <v>0.33087993487764744</v>
      </c>
      <c r="C587">
        <f t="shared" ca="1" si="1200"/>
        <v>0.52570305600998146</v>
      </c>
      <c r="D587">
        <f t="shared" ca="1" si="1201"/>
        <v>6.4472644912945687E-2</v>
      </c>
      <c r="E587">
        <f t="shared" ca="1" si="1200"/>
        <v>0.91531140480059447</v>
      </c>
      <c r="F587">
        <f t="shared" ref="F587" ca="1" si="1219">NORMINV(E587,0,1)</f>
        <v>1.374207766245499</v>
      </c>
      <c r="G587">
        <f t="shared" ca="1" si="1200"/>
        <v>0.40568357602248084</v>
      </c>
      <c r="H587">
        <f t="shared" ca="1" si="1198"/>
        <v>-0.23866268715064151</v>
      </c>
      <c r="I587">
        <f ca="1">SUM(B$1:B587)</f>
        <v>37.305428363244708</v>
      </c>
      <c r="J587">
        <f ca="1">SUM(D$1:D587)</f>
        <v>26.644042749321223</v>
      </c>
      <c r="K587">
        <f ca="1">SUM(F$1:F587)</f>
        <v>11.352700830608658</v>
      </c>
      <c r="L587">
        <f ca="1">SUM(H$1:H587)</f>
        <v>18.516052313342289</v>
      </c>
      <c r="O587">
        <f t="shared" si="1203"/>
        <v>587</v>
      </c>
      <c r="P587">
        <f t="shared" ref="P587:S587" ca="1" si="1220">$N$4*EXP($N$2*$N$1*O587+$N$3*SQRT($N$2)*I587)</f>
        <v>363.81627005051462</v>
      </c>
      <c r="Q587">
        <f t="shared" ca="1" si="1220"/>
        <v>248.77886725465871</v>
      </c>
      <c r="R587">
        <f t="shared" ca="1" si="1220"/>
        <v>150.22099921363215</v>
      </c>
      <c r="S587">
        <f t="shared" ca="1" si="1220"/>
        <v>184.59731359116606</v>
      </c>
    </row>
    <row r="588" spans="1:19" x14ac:dyDescent="0.25">
      <c r="A588">
        <f t="shared" ca="1" si="1200"/>
        <v>0.92738664787911074</v>
      </c>
      <c r="B588">
        <f t="shared" ca="1" si="1201"/>
        <v>1.4566004469741243</v>
      </c>
      <c r="C588">
        <f t="shared" ca="1" si="1200"/>
        <v>0.11091395718396724</v>
      </c>
      <c r="D588">
        <f t="shared" ca="1" si="1201"/>
        <v>-1.2216819772962699</v>
      </c>
      <c r="E588">
        <f t="shared" ca="1" si="1200"/>
        <v>0.8593385699109336</v>
      </c>
      <c r="F588">
        <f t="shared" ref="F588" ca="1" si="1221">NORMINV(E588,0,1)</f>
        <v>1.0773524014487466</v>
      </c>
      <c r="G588">
        <f t="shared" ca="1" si="1200"/>
        <v>0.9410391465995066</v>
      </c>
      <c r="H588">
        <f t="shared" ca="1" si="1198"/>
        <v>1.5635567148138378</v>
      </c>
      <c r="I588">
        <f ca="1">SUM(B$1:B588)</f>
        <v>38.76202881021883</v>
      </c>
      <c r="J588">
        <f ca="1">SUM(D$1:D588)</f>
        <v>25.422360772024952</v>
      </c>
      <c r="K588">
        <f ca="1">SUM(F$1:F588)</f>
        <v>12.430053232057404</v>
      </c>
      <c r="L588">
        <f ca="1">SUM(H$1:H588)</f>
        <v>20.079609028156128</v>
      </c>
      <c r="O588">
        <f t="shared" si="1203"/>
        <v>588</v>
      </c>
      <c r="P588">
        <f t="shared" ref="P588:S588" ca="1" si="1222">$N$4*EXP($N$2*$N$1*O588+$N$3*SQRT($N$2)*I588)</f>
        <v>380.972045860469</v>
      </c>
      <c r="Q588">
        <f t="shared" ca="1" si="1222"/>
        <v>240.20409960090774</v>
      </c>
      <c r="R588">
        <f t="shared" ca="1" si="1222"/>
        <v>155.1418106662473</v>
      </c>
      <c r="S588">
        <f t="shared" ca="1" si="1222"/>
        <v>194.10524817597741</v>
      </c>
    </row>
    <row r="589" spans="1:19" x14ac:dyDescent="0.25">
      <c r="A589">
        <f t="shared" ca="1" si="1200"/>
        <v>0.59647890640885248</v>
      </c>
      <c r="B589">
        <f t="shared" ca="1" si="1201"/>
        <v>0.24424356674357439</v>
      </c>
      <c r="C589">
        <f t="shared" ca="1" si="1200"/>
        <v>0.39794241772438999</v>
      </c>
      <c r="D589">
        <f t="shared" ca="1" si="1201"/>
        <v>-0.25867652254909701</v>
      </c>
      <c r="E589">
        <f t="shared" ca="1" si="1200"/>
        <v>0.62471483959369534</v>
      </c>
      <c r="F589">
        <f t="shared" ref="F589" ca="1" si="1223">NORMINV(E589,0,1)</f>
        <v>0.31788743925241997</v>
      </c>
      <c r="G589">
        <f t="shared" ca="1" si="1200"/>
        <v>0.7201815138176747</v>
      </c>
      <c r="H589">
        <f t="shared" ca="1" si="1198"/>
        <v>0.58338081138726294</v>
      </c>
      <c r="I589">
        <f ca="1">SUM(B$1:B589)</f>
        <v>39.006272376962407</v>
      </c>
      <c r="J589">
        <f ca="1">SUM(D$1:D589)</f>
        <v>25.163684249475853</v>
      </c>
      <c r="K589">
        <f ca="1">SUM(F$1:F589)</f>
        <v>12.747940671309824</v>
      </c>
      <c r="L589">
        <f ca="1">SUM(H$1:H589)</f>
        <v>20.662989839543389</v>
      </c>
      <c r="O589">
        <f t="shared" si="1203"/>
        <v>589</v>
      </c>
      <c r="P589">
        <f t="shared" ref="P589:S589" ca="1" si="1224">$N$4*EXP($N$2*$N$1*O589+$N$3*SQRT($N$2)*I589)</f>
        <v>383.99032768016247</v>
      </c>
      <c r="Q589">
        <f t="shared" ca="1" si="1224"/>
        <v>238.39770244774462</v>
      </c>
      <c r="R589">
        <f t="shared" ca="1" si="1224"/>
        <v>156.64681844626372</v>
      </c>
      <c r="S589">
        <f t="shared" ca="1" si="1224"/>
        <v>197.76390285636128</v>
      </c>
    </row>
    <row r="590" spans="1:19" x14ac:dyDescent="0.25">
      <c r="A590">
        <f t="shared" ca="1" si="1200"/>
        <v>0.64696278655826078</v>
      </c>
      <c r="B590">
        <f t="shared" ca="1" si="1201"/>
        <v>0.37713345942903642</v>
      </c>
      <c r="C590">
        <f t="shared" ca="1" si="1200"/>
        <v>0.10734075207667859</v>
      </c>
      <c r="D590">
        <f t="shared" ca="1" si="1201"/>
        <v>-1.240794958430905</v>
      </c>
      <c r="E590">
        <f t="shared" ca="1" si="1200"/>
        <v>0.72424770169439312</v>
      </c>
      <c r="F590">
        <f t="shared" ref="F590" ca="1" si="1225">NORMINV(E590,0,1)</f>
        <v>0.59550703710893937</v>
      </c>
      <c r="G590">
        <f t="shared" ca="1" si="1200"/>
        <v>0.4682994679798137</v>
      </c>
      <c r="H590">
        <f t="shared" ca="1" si="1198"/>
        <v>-7.9545256735418748E-2</v>
      </c>
      <c r="I590">
        <f ca="1">SUM(B$1:B590)</f>
        <v>39.383405836391447</v>
      </c>
      <c r="J590">
        <f ca="1">SUM(D$1:D590)</f>
        <v>23.92288929104495</v>
      </c>
      <c r="K590">
        <f ca="1">SUM(F$1:F590)</f>
        <v>13.343447708418763</v>
      </c>
      <c r="L590">
        <f ca="1">SUM(H$1:H590)</f>
        <v>20.583444582807971</v>
      </c>
      <c r="O590">
        <f t="shared" si="1203"/>
        <v>590</v>
      </c>
      <c r="P590">
        <f t="shared" ref="P590:S590" ca="1" si="1226">$N$4*EXP($N$2*$N$1*O590+$N$3*SQRT($N$2)*I590)</f>
        <v>388.65589524222008</v>
      </c>
      <c r="Q590">
        <f t="shared" ca="1" si="1226"/>
        <v>229.47283073510411</v>
      </c>
      <c r="R590">
        <f t="shared" ca="1" si="1226"/>
        <v>159.33033218440141</v>
      </c>
      <c r="S590">
        <f t="shared" ca="1" si="1226"/>
        <v>197.37409995849009</v>
      </c>
    </row>
    <row r="591" spans="1:19" x14ac:dyDescent="0.25">
      <c r="A591">
        <f t="shared" ca="1" si="1200"/>
        <v>0.1975806058392815</v>
      </c>
      <c r="B591">
        <f t="shared" ca="1" si="1201"/>
        <v>-0.85029479138880293</v>
      </c>
      <c r="C591">
        <f t="shared" ca="1" si="1200"/>
        <v>0.35010845555989922</v>
      </c>
      <c r="D591">
        <f t="shared" ca="1" si="1201"/>
        <v>-0.38502767554585049</v>
      </c>
      <c r="E591">
        <f t="shared" ca="1" si="1200"/>
        <v>6.023307055396121E-2</v>
      </c>
      <c r="F591">
        <f t="shared" ref="F591" ca="1" si="1227">NORMINV(E591,0,1)</f>
        <v>-1.5528200089167825</v>
      </c>
      <c r="G591">
        <f t="shared" ca="1" si="1200"/>
        <v>0.85368494984514776</v>
      </c>
      <c r="H591">
        <f t="shared" ca="1" si="1198"/>
        <v>1.0523694042475016</v>
      </c>
      <c r="I591">
        <f ca="1">SUM(B$1:B591)</f>
        <v>38.533111045002642</v>
      </c>
      <c r="J591">
        <f ca="1">SUM(D$1:D591)</f>
        <v>23.5378616154991</v>
      </c>
      <c r="K591">
        <f ca="1">SUM(F$1:F591)</f>
        <v>11.790627699501981</v>
      </c>
      <c r="L591">
        <f ca="1">SUM(H$1:H591)</f>
        <v>21.635813987055471</v>
      </c>
      <c r="O591">
        <f t="shared" si="1203"/>
        <v>591</v>
      </c>
      <c r="P591">
        <f t="shared" ref="P591:S591" ca="1" si="1228">$N$4*EXP($N$2*$N$1*O591+$N$3*SQRT($N$2)*I591)</f>
        <v>378.4602351126573</v>
      </c>
      <c r="Q591">
        <f t="shared" ca="1" si="1228"/>
        <v>226.24861422394017</v>
      </c>
      <c r="R591">
        <f t="shared" ca="1" si="1228"/>
        <v>151.62807531850422</v>
      </c>
      <c r="S591">
        <f t="shared" ca="1" si="1228"/>
        <v>203.71443964632226</v>
      </c>
    </row>
    <row r="592" spans="1:19" x14ac:dyDescent="0.25">
      <c r="A592">
        <f t="shared" ca="1" si="1200"/>
        <v>0.35004005022778073</v>
      </c>
      <c r="B592">
        <f t="shared" ca="1" si="1201"/>
        <v>-0.38521234140429544</v>
      </c>
      <c r="C592">
        <f t="shared" ca="1" si="1200"/>
        <v>2.6629452621787397E-2</v>
      </c>
      <c r="D592">
        <f t="shared" ca="1" si="1201"/>
        <v>-1.9328157026552044</v>
      </c>
      <c r="E592">
        <f t="shared" ca="1" si="1200"/>
        <v>0.32699656994506143</v>
      </c>
      <c r="F592">
        <f t="shared" ref="F592" ca="1" si="1229">NORMINV(E592,0,1)</f>
        <v>-0.44822178784530053</v>
      </c>
      <c r="G592">
        <f t="shared" ca="1" si="1200"/>
        <v>0.82152401516041229</v>
      </c>
      <c r="H592">
        <f t="shared" ca="1" si="1198"/>
        <v>0.92118859881812176</v>
      </c>
      <c r="I592">
        <f ca="1">SUM(B$1:B592)</f>
        <v>38.147898703598344</v>
      </c>
      <c r="J592">
        <f ca="1">SUM(D$1:D592)</f>
        <v>21.605045912843895</v>
      </c>
      <c r="K592">
        <f ca="1">SUM(F$1:F592)</f>
        <v>11.34240591165668</v>
      </c>
      <c r="L592">
        <f ca="1">SUM(H$1:H592)</f>
        <v>22.557002585873594</v>
      </c>
      <c r="O592">
        <f t="shared" si="1203"/>
        <v>592</v>
      </c>
      <c r="P592">
        <f t="shared" ref="P592:S592" ca="1" si="1230">$N$4*EXP($N$2*$N$1*O592+$N$3*SQRT($N$2)*I592)</f>
        <v>373.97029630197289</v>
      </c>
      <c r="Q592">
        <f t="shared" ca="1" si="1230"/>
        <v>212.69636331408154</v>
      </c>
      <c r="R592">
        <f t="shared" ca="1" si="1230"/>
        <v>149.10101831072132</v>
      </c>
      <c r="S592">
        <f t="shared" ca="1" si="1230"/>
        <v>209.60661686346134</v>
      </c>
    </row>
    <row r="593" spans="1:19" x14ac:dyDescent="0.25">
      <c r="A593">
        <f t="shared" ca="1" si="1200"/>
        <v>0.69412087260214006</v>
      </c>
      <c r="B593">
        <f t="shared" ca="1" si="1201"/>
        <v>0.507565265803676</v>
      </c>
      <c r="C593">
        <f t="shared" ca="1" si="1200"/>
        <v>0.95454525436767279</v>
      </c>
      <c r="D593">
        <f t="shared" ca="1" si="1201"/>
        <v>1.6906195347219952</v>
      </c>
      <c r="E593">
        <f t="shared" ca="1" si="1200"/>
        <v>0.53306075445502865</v>
      </c>
      <c r="F593">
        <f t="shared" ref="F593" ca="1" si="1231">NORMINV(E593,0,1)</f>
        <v>8.2966104832080542E-2</v>
      </c>
      <c r="G593">
        <f t="shared" ca="1" si="1200"/>
        <v>0.58558896474225808</v>
      </c>
      <c r="H593">
        <f t="shared" ca="1" si="1198"/>
        <v>0.21621255116238217</v>
      </c>
      <c r="I593">
        <f ca="1">SUM(B$1:B593)</f>
        <v>38.655463969402021</v>
      </c>
      <c r="J593">
        <f ca="1">SUM(D$1:D593)</f>
        <v>23.295665447565892</v>
      </c>
      <c r="K593">
        <f ca="1">SUM(F$1:F593)</f>
        <v>11.42537201648876</v>
      </c>
      <c r="L593">
        <f ca="1">SUM(H$1:H593)</f>
        <v>22.773215137035976</v>
      </c>
      <c r="O593">
        <f t="shared" si="1203"/>
        <v>593</v>
      </c>
      <c r="P593">
        <f t="shared" ref="P593:S593" ca="1" si="1232">$N$4*EXP($N$2*$N$1*O593+$N$3*SQRT($N$2)*I593)</f>
        <v>380.0723344762655</v>
      </c>
      <c r="Q593">
        <f t="shared" ca="1" si="1232"/>
        <v>224.60108123072496</v>
      </c>
      <c r="R593">
        <f t="shared" ca="1" si="1232"/>
        <v>149.84467915788514</v>
      </c>
      <c r="S593">
        <f t="shared" ca="1" si="1232"/>
        <v>211.07006246470442</v>
      </c>
    </row>
    <row r="594" spans="1:19" x14ac:dyDescent="0.25">
      <c r="A594">
        <f t="shared" ca="1" si="1200"/>
        <v>0.11895647478802307</v>
      </c>
      <c r="B594">
        <f t="shared" ca="1" si="1201"/>
        <v>-1.1802194389637624</v>
      </c>
      <c r="C594">
        <f t="shared" ca="1" si="1200"/>
        <v>0.10898318480449642</v>
      </c>
      <c r="D594">
        <f t="shared" ca="1" si="1201"/>
        <v>-1.2319537277611587</v>
      </c>
      <c r="E594">
        <f t="shared" ca="1" si="1200"/>
        <v>0.7636851522794228</v>
      </c>
      <c r="F594">
        <f t="shared" ref="F594" ca="1" si="1233">NORMINV(E594,0,1)</f>
        <v>0.71820694652475492</v>
      </c>
      <c r="G594">
        <f t="shared" ca="1" si="1200"/>
        <v>0.55073397005639091</v>
      </c>
      <c r="H594">
        <f t="shared" ca="1" si="1198"/>
        <v>0.12751593745355669</v>
      </c>
      <c r="I594">
        <f ca="1">SUM(B$1:B594)</f>
        <v>37.47524453043826</v>
      </c>
      <c r="J594">
        <f ca="1">SUM(D$1:D594)</f>
        <v>22.063711719804733</v>
      </c>
      <c r="K594">
        <f ca="1">SUM(F$1:F594)</f>
        <v>12.143578963013514</v>
      </c>
      <c r="L594">
        <f ca="1">SUM(H$1:H594)</f>
        <v>22.900731074489531</v>
      </c>
      <c r="O594">
        <f t="shared" si="1203"/>
        <v>594</v>
      </c>
      <c r="P594">
        <f t="shared" ref="P594:S594" ca="1" si="1234">$N$4*EXP($N$2*$N$1*O594+$N$3*SQRT($N$2)*I594)</f>
        <v>366.275793210068</v>
      </c>
      <c r="Q594">
        <f t="shared" ca="1" si="1234"/>
        <v>215.46221380895031</v>
      </c>
      <c r="R594">
        <f t="shared" ca="1" si="1234"/>
        <v>152.99533190508123</v>
      </c>
      <c r="S594">
        <f t="shared" ca="1" si="1234"/>
        <v>212.05202213044663</v>
      </c>
    </row>
    <row r="595" spans="1:19" x14ac:dyDescent="0.25">
      <c r="A595">
        <f t="shared" ca="1" si="1200"/>
        <v>0.39144965656186947</v>
      </c>
      <c r="B595">
        <f t="shared" ca="1" si="1201"/>
        <v>-0.27554271553918241</v>
      </c>
      <c r="C595">
        <f t="shared" ca="1" si="1200"/>
        <v>0.97748937944802095</v>
      </c>
      <c r="D595">
        <f t="shared" ca="1" si="1201"/>
        <v>2.0044559496156618</v>
      </c>
      <c r="E595">
        <f t="shared" ca="1" si="1200"/>
        <v>0.21378083406889736</v>
      </c>
      <c r="F595">
        <f t="shared" ref="F595" ca="1" si="1235">NORMINV(E595,0,1)</f>
        <v>-0.793371057519351</v>
      </c>
      <c r="G595">
        <f t="shared" ca="1" si="1200"/>
        <v>0.69252572315087824</v>
      </c>
      <c r="H595">
        <f t="shared" ca="1" si="1198"/>
        <v>0.50302235695171771</v>
      </c>
      <c r="I595">
        <f ca="1">SUM(B$1:B595)</f>
        <v>37.199701814899079</v>
      </c>
      <c r="J595">
        <f ca="1">SUM(D$1:D595)</f>
        <v>24.068167669420394</v>
      </c>
      <c r="K595">
        <f ca="1">SUM(F$1:F595)</f>
        <v>11.350207905494162</v>
      </c>
      <c r="L595">
        <f ca="1">SUM(H$1:H595)</f>
        <v>23.403753431441249</v>
      </c>
      <c r="O595">
        <f t="shared" si="1203"/>
        <v>595</v>
      </c>
      <c r="P595">
        <f t="shared" ref="P595:S595" ca="1" si="1236">$N$4*EXP($N$2*$N$1*O595+$N$3*SQRT($N$2)*I595)</f>
        <v>363.1827735409716</v>
      </c>
      <c r="Q595">
        <f t="shared" ca="1" si="1236"/>
        <v>229.36308819663645</v>
      </c>
      <c r="R595">
        <f t="shared" ca="1" si="1236"/>
        <v>149.63166102694595</v>
      </c>
      <c r="S595">
        <f t="shared" ca="1" si="1236"/>
        <v>215.29473546181742</v>
      </c>
    </row>
    <row r="596" spans="1:19" x14ac:dyDescent="0.25">
      <c r="A596">
        <f t="shared" ca="1" si="1200"/>
        <v>0.95322909924177501</v>
      </c>
      <c r="B596">
        <f t="shared" ca="1" si="1201"/>
        <v>1.6770034791286472</v>
      </c>
      <c r="C596">
        <f t="shared" ca="1" si="1200"/>
        <v>0.73986005856615744</v>
      </c>
      <c r="D596">
        <f t="shared" ca="1" si="1201"/>
        <v>0.64291403355067589</v>
      </c>
      <c r="E596">
        <f t="shared" ca="1" si="1200"/>
        <v>0.65133407977305013</v>
      </c>
      <c r="F596">
        <f t="shared" ref="F596" ca="1" si="1237">NORMINV(E596,0,1)</f>
        <v>0.38892471274538187</v>
      </c>
      <c r="G596">
        <f t="shared" ca="1" si="1200"/>
        <v>0.94985666356791709</v>
      </c>
      <c r="H596">
        <f t="shared" ca="1" si="1198"/>
        <v>1.6434654269687556</v>
      </c>
      <c r="I596">
        <f ca="1">SUM(B$1:B596)</f>
        <v>38.87670529402773</v>
      </c>
      <c r="J596">
        <f ca="1">SUM(D$1:D596)</f>
        <v>24.711081702971068</v>
      </c>
      <c r="K596">
        <f ca="1">SUM(F$1:F596)</f>
        <v>11.739132618239545</v>
      </c>
      <c r="L596">
        <f ca="1">SUM(H$1:H596)</f>
        <v>25.047218858410005</v>
      </c>
      <c r="O596">
        <f t="shared" si="1203"/>
        <v>596</v>
      </c>
      <c r="P596">
        <f t="shared" ref="P596:S596" ca="1" si="1238">$N$4*EXP($N$2*$N$1*O596+$N$3*SQRT($N$2)*I596)</f>
        <v>382.95798112591751</v>
      </c>
      <c r="Q596">
        <f t="shared" ca="1" si="1238"/>
        <v>234.97516479778855</v>
      </c>
      <c r="R596">
        <f t="shared" ca="1" si="1238"/>
        <v>151.64468190430028</v>
      </c>
      <c r="S596">
        <f t="shared" ca="1" si="1238"/>
        <v>226.82338073600215</v>
      </c>
    </row>
    <row r="597" spans="1:19" x14ac:dyDescent="0.25">
      <c r="A597">
        <f t="shared" ca="1" si="1200"/>
        <v>0.68941732757860374</v>
      </c>
      <c r="B597">
        <f t="shared" ca="1" si="1201"/>
        <v>0.49419942636512976</v>
      </c>
      <c r="C597">
        <f t="shared" ca="1" si="1200"/>
        <v>7.8437500272286464E-2</v>
      </c>
      <c r="D597">
        <f t="shared" ca="1" si="1201"/>
        <v>-1.4156602544038637</v>
      </c>
      <c r="E597">
        <f t="shared" ca="1" si="1200"/>
        <v>0.24032227734051326</v>
      </c>
      <c r="F597">
        <f t="shared" ref="F597" ca="1" si="1239">NORMINV(E597,0,1)</f>
        <v>-0.70526625776514873</v>
      </c>
      <c r="G597">
        <f t="shared" ca="1" si="1200"/>
        <v>0.46953014682840699</v>
      </c>
      <c r="H597">
        <f t="shared" ca="1" si="1198"/>
        <v>-7.645100314616686E-2</v>
      </c>
      <c r="I597">
        <f ca="1">SUM(B$1:B597)</f>
        <v>39.370904720392858</v>
      </c>
      <c r="J597">
        <f ca="1">SUM(D$1:D597)</f>
        <v>23.295421448567204</v>
      </c>
      <c r="K597">
        <f ca="1">SUM(F$1:F597)</f>
        <v>11.033866360474395</v>
      </c>
      <c r="L597">
        <f ca="1">SUM(H$1:H597)</f>
        <v>24.970767855263837</v>
      </c>
      <c r="O597">
        <f t="shared" si="1203"/>
        <v>597</v>
      </c>
      <c r="P597">
        <f t="shared" ref="P597:S597" ca="1" si="1240">$N$4*EXP($N$2*$N$1*O597+$N$3*SQRT($N$2)*I597)</f>
        <v>389.04285506737233</v>
      </c>
      <c r="Q597">
        <f t="shared" ca="1" si="1240"/>
        <v>224.99946766571935</v>
      </c>
      <c r="R597">
        <f t="shared" ca="1" si="1240"/>
        <v>148.01994988374116</v>
      </c>
      <c r="S597">
        <f t="shared" ca="1" si="1240"/>
        <v>226.11517267833509</v>
      </c>
    </row>
    <row r="598" spans="1:19" x14ac:dyDescent="0.25">
      <c r="A598">
        <f t="shared" ca="1" si="1200"/>
        <v>7.8134147288537403E-2</v>
      </c>
      <c r="B598">
        <f t="shared" ca="1" si="1201"/>
        <v>-1.417734496622032</v>
      </c>
      <c r="C598">
        <f t="shared" ca="1" si="1200"/>
        <v>0.24991979081911497</v>
      </c>
      <c r="D598">
        <f t="shared" ca="1" si="1201"/>
        <v>-0.6747421791573821</v>
      </c>
      <c r="E598">
        <f t="shared" ca="1" si="1200"/>
        <v>0.33667158689987919</v>
      </c>
      <c r="F598">
        <f t="shared" ref="F598" ca="1" si="1241">NORMINV(E598,0,1)</f>
        <v>-0.42156415601313735</v>
      </c>
      <c r="G598">
        <f t="shared" ca="1" si="1200"/>
        <v>0.60314745463389874</v>
      </c>
      <c r="H598">
        <f t="shared" ca="1" si="1198"/>
        <v>0.26150241067389068</v>
      </c>
      <c r="I598">
        <f ca="1">SUM(B$1:B598)</f>
        <v>37.953170223770826</v>
      </c>
      <c r="J598">
        <f ca="1">SUM(D$1:D598)</f>
        <v>22.620679269409823</v>
      </c>
      <c r="K598">
        <f ca="1">SUM(F$1:F598)</f>
        <v>10.612302204461258</v>
      </c>
      <c r="L598">
        <f ca="1">SUM(H$1:H598)</f>
        <v>25.232270265937728</v>
      </c>
      <c r="O598">
        <f t="shared" si="1203"/>
        <v>598</v>
      </c>
      <c r="P598">
        <f t="shared" ref="P598:S598" ca="1" si="1242">$N$4*EXP($N$2*$N$1*O598+$N$3*SQRT($N$2)*I598)</f>
        <v>372.12636155491157</v>
      </c>
      <c r="Q598">
        <f t="shared" ca="1" si="1242"/>
        <v>219.53006820724377</v>
      </c>
      <c r="R598">
        <f t="shared" ca="1" si="1242"/>
        <v>145.90910218519738</v>
      </c>
      <c r="S598">
        <f t="shared" ca="1" si="1242"/>
        <v>227.88980844453843</v>
      </c>
    </row>
    <row r="599" spans="1:19" x14ac:dyDescent="0.25">
      <c r="A599">
        <f t="shared" ca="1" si="1200"/>
        <v>0.37997075267518998</v>
      </c>
      <c r="B599">
        <f t="shared" ca="1" si="1201"/>
        <v>-0.30555760292266676</v>
      </c>
      <c r="C599">
        <f t="shared" ca="1" si="1200"/>
        <v>0.47406142273443685</v>
      </c>
      <c r="D599">
        <f t="shared" ca="1" si="1201"/>
        <v>-6.506424873432283E-2</v>
      </c>
      <c r="E599">
        <f t="shared" ca="1" si="1200"/>
        <v>0.76580871274767648</v>
      </c>
      <c r="F599">
        <f t="shared" ref="F599" ca="1" si="1243">NORMINV(E599,0,1)</f>
        <v>0.72511322049655746</v>
      </c>
      <c r="G599">
        <f t="shared" ca="1" si="1200"/>
        <v>0.42814409357590977</v>
      </c>
      <c r="H599">
        <f t="shared" ca="1" si="1198"/>
        <v>-0.18110114337797403</v>
      </c>
      <c r="I599">
        <f ca="1">SUM(B$1:B599)</f>
        <v>37.647612620848157</v>
      </c>
      <c r="J599">
        <f ca="1">SUM(D$1:D599)</f>
        <v>22.5556150206755</v>
      </c>
      <c r="K599">
        <f ca="1">SUM(F$1:F599)</f>
        <v>11.337415424957817</v>
      </c>
      <c r="L599">
        <f ca="1">SUM(H$1:H599)</f>
        <v>25.051169122559756</v>
      </c>
      <c r="O599">
        <f t="shared" si="1203"/>
        <v>599</v>
      </c>
      <c r="P599">
        <f t="shared" ref="P599:S599" ca="1" si="1244">$N$4*EXP($N$2*$N$1*O599+$N$3*SQRT($N$2)*I599)</f>
        <v>368.63527147067941</v>
      </c>
      <c r="Q599">
        <f t="shared" ca="1" si="1244"/>
        <v>218.92893957180019</v>
      </c>
      <c r="R599">
        <f t="shared" ca="1" si="1244"/>
        <v>149.26205032073761</v>
      </c>
      <c r="S599">
        <f t="shared" ca="1" si="1244"/>
        <v>226.7443867538924</v>
      </c>
    </row>
    <row r="600" spans="1:19" x14ac:dyDescent="0.25">
      <c r="A600">
        <f t="shared" ca="1" si="1200"/>
        <v>0.32847119838735428</v>
      </c>
      <c r="B600">
        <f t="shared" ca="1" si="1201"/>
        <v>-0.44413857752658997</v>
      </c>
      <c r="C600">
        <f t="shared" ca="1" si="1200"/>
        <v>0.59019513371181176</v>
      </c>
      <c r="D600">
        <f t="shared" ca="1" si="1201"/>
        <v>0.22804696105447003</v>
      </c>
      <c r="E600">
        <f t="shared" ca="1" si="1200"/>
        <v>0.6722352015779135</v>
      </c>
      <c r="F600">
        <f t="shared" ref="F600" ca="1" si="1245">NORMINV(E600,0,1)</f>
        <v>0.44609365370818188</v>
      </c>
      <c r="G600">
        <f t="shared" ca="1" si="1200"/>
        <v>0.99795050724207657</v>
      </c>
      <c r="H600">
        <f t="shared" ca="1" si="1198"/>
        <v>2.8704418730448058</v>
      </c>
      <c r="I600">
        <f ca="1">SUM(B$1:B600)</f>
        <v>37.20347404332157</v>
      </c>
      <c r="J600">
        <f ca="1">SUM(D$1:D600)</f>
        <v>22.783661981729971</v>
      </c>
      <c r="K600">
        <f ca="1">SUM(F$1:F600)</f>
        <v>11.783509078665999</v>
      </c>
      <c r="L600">
        <f ca="1">SUM(H$1:H600)</f>
        <v>27.92161099560456</v>
      </c>
      <c r="O600">
        <f t="shared" si="1203"/>
        <v>600</v>
      </c>
      <c r="P600">
        <f t="shared" ref="P600:S600" ca="1" si="1246">$N$4*EXP($N$2*$N$1*O600+$N$3*SQRT($N$2)*I600)</f>
        <v>363.58644929517106</v>
      </c>
      <c r="Q600">
        <f t="shared" ca="1" si="1246"/>
        <v>220.286341868086</v>
      </c>
      <c r="R600">
        <f t="shared" ca="1" si="1246"/>
        <v>151.41485343566751</v>
      </c>
      <c r="S600">
        <f t="shared" ca="1" si="1246"/>
        <v>248.3057619306181</v>
      </c>
    </row>
    <row r="601" spans="1:19" x14ac:dyDescent="0.25">
      <c r="A601">
        <f t="shared" ca="1" si="1200"/>
        <v>0.29377018068945771</v>
      </c>
      <c r="B601">
        <f t="shared" ca="1" si="1201"/>
        <v>-0.54240380156695533</v>
      </c>
      <c r="C601">
        <f t="shared" ca="1" si="1200"/>
        <v>0.78450388536814841</v>
      </c>
      <c r="D601">
        <f t="shared" ca="1" si="1201"/>
        <v>0.78749487176828092</v>
      </c>
      <c r="E601">
        <f t="shared" ca="1" si="1200"/>
        <v>0.87361430318266087</v>
      </c>
      <c r="F601">
        <f t="shared" ref="F601" ca="1" si="1247">NORMINV(E601,0,1)</f>
        <v>1.1436437893821527</v>
      </c>
      <c r="G601">
        <f t="shared" ca="1" si="1200"/>
        <v>0.52752563622356252</v>
      </c>
      <c r="H601">
        <f t="shared" ca="1" si="1198"/>
        <v>6.9051372694669849E-2</v>
      </c>
      <c r="I601">
        <f ca="1">SUM(B$1:B601)</f>
        <v>36.661070241754615</v>
      </c>
      <c r="J601">
        <f ca="1">SUM(D$1:D601)</f>
        <v>23.571156853498252</v>
      </c>
      <c r="K601">
        <f ca="1">SUM(F$1:F601)</f>
        <v>12.927152868048152</v>
      </c>
      <c r="L601">
        <f ca="1">SUM(H$1:H601)</f>
        <v>27.99066236829923</v>
      </c>
      <c r="O601">
        <f t="shared" si="1203"/>
        <v>601</v>
      </c>
      <c r="P601">
        <f t="shared" ref="P601:S601" ca="1" si="1248">$N$4*EXP($N$2*$N$1*O601+$N$3*SQRT($N$2)*I601)</f>
        <v>357.49858075998543</v>
      </c>
      <c r="Q601">
        <f t="shared" ca="1" si="1248"/>
        <v>225.54599353458644</v>
      </c>
      <c r="R601">
        <f t="shared" ca="1" si="1248"/>
        <v>157.13234603433744</v>
      </c>
      <c r="S601">
        <f t="shared" ca="1" si="1248"/>
        <v>249.12885054914881</v>
      </c>
    </row>
    <row r="602" spans="1:19" x14ac:dyDescent="0.25">
      <c r="A602">
        <f t="shared" ca="1" si="1200"/>
        <v>0.85351192236276596</v>
      </c>
      <c r="B602">
        <f t="shared" ca="1" si="1201"/>
        <v>1.0516151474845226</v>
      </c>
      <c r="C602">
        <f t="shared" ca="1" si="1200"/>
        <v>0.22480723624421339</v>
      </c>
      <c r="D602">
        <f t="shared" ca="1" si="1201"/>
        <v>-0.75605791577336834</v>
      </c>
      <c r="E602">
        <f t="shared" ca="1" si="1200"/>
        <v>0.19000544980397838</v>
      </c>
      <c r="F602">
        <f t="shared" ref="F602" ca="1" si="1249">NORMINV(E602,0,1)</f>
        <v>-0.87787621231983293</v>
      </c>
      <c r="G602">
        <f t="shared" ca="1" si="1200"/>
        <v>0.73697632155437365</v>
      </c>
      <c r="H602">
        <f t="shared" ca="1" si="1198"/>
        <v>0.63405127956629392</v>
      </c>
      <c r="I602">
        <f ca="1">SUM(B$1:B602)</f>
        <v>37.712685389239141</v>
      </c>
      <c r="J602">
        <f ca="1">SUM(D$1:D602)</f>
        <v>22.815098937724883</v>
      </c>
      <c r="K602">
        <f ca="1">SUM(F$1:F602)</f>
        <v>12.049276655728319</v>
      </c>
      <c r="L602">
        <f ca="1">SUM(H$1:H602)</f>
        <v>28.624713647865523</v>
      </c>
      <c r="O602">
        <f t="shared" si="1203"/>
        <v>602</v>
      </c>
      <c r="P602">
        <f t="shared" ref="P602:S602" ca="1" si="1250">$N$4*EXP($N$2*$N$1*O602+$N$3*SQRT($N$2)*I602)</f>
        <v>369.61154238433551</v>
      </c>
      <c r="Q602">
        <f t="shared" ca="1" si="1250"/>
        <v>220.76833196193002</v>
      </c>
      <c r="R602">
        <f t="shared" ca="1" si="1250"/>
        <v>152.70225325922982</v>
      </c>
      <c r="S602">
        <f t="shared" ca="1" si="1250"/>
        <v>253.93085008422483</v>
      </c>
    </row>
    <row r="603" spans="1:19" x14ac:dyDescent="0.25">
      <c r="A603">
        <f t="shared" ca="1" si="1200"/>
        <v>0.96582171294780683</v>
      </c>
      <c r="B603">
        <f t="shared" ca="1" si="1201"/>
        <v>1.8226489675466497</v>
      </c>
      <c r="C603">
        <f t="shared" ca="1" si="1200"/>
        <v>0.39785794322789503</v>
      </c>
      <c r="D603">
        <f t="shared" ca="1" si="1201"/>
        <v>-0.25889547909823291</v>
      </c>
      <c r="E603">
        <f t="shared" ca="1" si="1200"/>
        <v>0.39148920629647188</v>
      </c>
      <c r="F603">
        <f t="shared" ref="F603" ca="1" si="1251">NORMINV(E603,0,1)</f>
        <v>-0.27543974476251298</v>
      </c>
      <c r="G603">
        <f t="shared" ca="1" si="1200"/>
        <v>0.59797428599941005</v>
      </c>
      <c r="H603">
        <f t="shared" ca="1" si="1198"/>
        <v>0.24810724777608997</v>
      </c>
      <c r="I603">
        <f ca="1">SUM(B$1:B603)</f>
        <v>39.535334356785789</v>
      </c>
      <c r="J603">
        <f ca="1">SUM(D$1:D603)</f>
        <v>22.556203458626651</v>
      </c>
      <c r="K603">
        <f ca="1">SUM(F$1:F603)</f>
        <v>11.773836910965805</v>
      </c>
      <c r="L603">
        <f ca="1">SUM(H$1:H603)</f>
        <v>28.872820895641613</v>
      </c>
      <c r="O603">
        <f t="shared" si="1203"/>
        <v>603</v>
      </c>
      <c r="P603">
        <f t="shared" ref="P603:S603" ca="1" si="1252">$N$4*EXP($N$2*$N$1*O603+$N$3*SQRT($N$2)*I603)</f>
        <v>391.5287811300816</v>
      </c>
      <c r="Q603">
        <f t="shared" ca="1" si="1252"/>
        <v>219.92973245505419</v>
      </c>
      <c r="R603">
        <f t="shared" ca="1" si="1252"/>
        <v>151.35802289429421</v>
      </c>
      <c r="S603">
        <f t="shared" ca="1" si="1252"/>
        <v>255.85475433290469</v>
      </c>
    </row>
    <row r="604" spans="1:19" x14ac:dyDescent="0.25">
      <c r="A604">
        <f t="shared" ca="1" si="1200"/>
        <v>0.60758341859142762</v>
      </c>
      <c r="B604">
        <f t="shared" ca="1" si="1201"/>
        <v>0.27302608671166917</v>
      </c>
      <c r="C604">
        <f t="shared" ca="1" si="1200"/>
        <v>0.43801408882212178</v>
      </c>
      <c r="D604">
        <f t="shared" ca="1" si="1201"/>
        <v>-0.15600614484389133</v>
      </c>
      <c r="E604">
        <f t="shared" ca="1" si="1200"/>
        <v>0.97456976905852133</v>
      </c>
      <c r="F604">
        <f t="shared" ref="F604" ca="1" si="1253">NORMINV(E604,0,1)</f>
        <v>1.9526552310339338</v>
      </c>
      <c r="G604">
        <f t="shared" ca="1" si="1200"/>
        <v>0.63465038239356153</v>
      </c>
      <c r="H604">
        <f t="shared" ca="1" si="1198"/>
        <v>0.34419554130455282</v>
      </c>
      <c r="I604">
        <f ca="1">SUM(B$1:B604)</f>
        <v>39.808360443497456</v>
      </c>
      <c r="J604">
        <f ca="1">SUM(D$1:D604)</f>
        <v>22.400197313782758</v>
      </c>
      <c r="K604">
        <f ca="1">SUM(F$1:F604)</f>
        <v>13.726492141999739</v>
      </c>
      <c r="L604">
        <f ca="1">SUM(H$1:H604)</f>
        <v>29.217016436946167</v>
      </c>
      <c r="O604">
        <f t="shared" si="1203"/>
        <v>604</v>
      </c>
      <c r="P604">
        <f t="shared" ref="P604:S604" ca="1" si="1254">$N$4*EXP($N$2*$N$1*O604+$N$3*SQRT($N$2)*I604)</f>
        <v>394.98861980336085</v>
      </c>
      <c r="Q604">
        <f t="shared" ca="1" si="1254"/>
        <v>219.00199549759103</v>
      </c>
      <c r="R604">
        <f t="shared" ca="1" si="1254"/>
        <v>160.92957178222503</v>
      </c>
      <c r="S604">
        <f t="shared" ca="1" si="1254"/>
        <v>259.13526264108333</v>
      </c>
    </row>
    <row r="605" spans="1:19" x14ac:dyDescent="0.25">
      <c r="A605">
        <f t="shared" ca="1" si="1200"/>
        <v>3.899550348683245E-2</v>
      </c>
      <c r="B605">
        <f t="shared" ca="1" si="1201"/>
        <v>-1.7624635657010588</v>
      </c>
      <c r="C605">
        <f t="shared" ca="1" si="1200"/>
        <v>0.5251134797747089</v>
      </c>
      <c r="D605">
        <f t="shared" ca="1" si="1201"/>
        <v>6.2991791907775124E-2</v>
      </c>
      <c r="E605">
        <f t="shared" ca="1" si="1200"/>
        <v>7.3938129529462215E-2</v>
      </c>
      <c r="F605">
        <f t="shared" ref="F605" ca="1" si="1255">NORMINV(E605,0,1)</f>
        <v>-1.4470737858503337</v>
      </c>
      <c r="G605">
        <f t="shared" ca="1" si="1200"/>
        <v>0.63662030272489689</v>
      </c>
      <c r="H605">
        <f t="shared" ca="1" si="1198"/>
        <v>0.34943948503663236</v>
      </c>
      <c r="I605">
        <f ca="1">SUM(B$1:B605)</f>
        <v>38.045896877796395</v>
      </c>
      <c r="J605">
        <f ca="1">SUM(D$1:D605)</f>
        <v>22.463189105690532</v>
      </c>
      <c r="K605">
        <f ca="1">SUM(F$1:F605)</f>
        <v>12.279418356149405</v>
      </c>
      <c r="L605">
        <f ca="1">SUM(H$1:H605)</f>
        <v>29.566455921982801</v>
      </c>
      <c r="O605">
        <f t="shared" si="1203"/>
        <v>605</v>
      </c>
      <c r="P605">
        <f t="shared" ref="P605:S605" ca="1" si="1256">$N$4*EXP($N$2*$N$1*O605+$N$3*SQRT($N$2)*I605)</f>
        <v>373.7335020877598</v>
      </c>
      <c r="Q605">
        <f t="shared" ca="1" si="1256"/>
        <v>218.51345931360612</v>
      </c>
      <c r="R605">
        <f t="shared" ca="1" si="1256"/>
        <v>153.74438029269703</v>
      </c>
      <c r="S605">
        <f t="shared" ca="1" si="1256"/>
        <v>261.62988463409749</v>
      </c>
    </row>
    <row r="606" spans="1:19" x14ac:dyDescent="0.25">
      <c r="A606">
        <f t="shared" ca="1" si="1200"/>
        <v>0.82308360852687834</v>
      </c>
      <c r="B606">
        <f t="shared" ca="1" si="1201"/>
        <v>0.9271805820921315</v>
      </c>
      <c r="C606">
        <f t="shared" ca="1" si="1200"/>
        <v>0.60476659255262066</v>
      </c>
      <c r="D606">
        <f t="shared" ca="1" si="1201"/>
        <v>0.2657044773260902</v>
      </c>
      <c r="E606">
        <f t="shared" ca="1" si="1200"/>
        <v>0.90882032511855171</v>
      </c>
      <c r="F606">
        <f t="shared" ref="F606" ca="1" si="1257">NORMINV(E606,0,1)</f>
        <v>1.3335256927975245</v>
      </c>
      <c r="G606">
        <f t="shared" ca="1" si="1200"/>
        <v>0.95305278432504337</v>
      </c>
      <c r="H606">
        <f t="shared" ca="1" si="1198"/>
        <v>1.6752028868659923</v>
      </c>
      <c r="I606">
        <f ca="1">SUM(B$1:B606)</f>
        <v>38.973077459888529</v>
      </c>
      <c r="J606">
        <f ca="1">SUM(D$1:D606)</f>
        <v>22.728893583016621</v>
      </c>
      <c r="K606">
        <f ca="1">SUM(F$1:F606)</f>
        <v>13.612944048946929</v>
      </c>
      <c r="L606">
        <f ca="1">SUM(H$1:H606)</f>
        <v>31.241658808848793</v>
      </c>
      <c r="O606">
        <f t="shared" si="1203"/>
        <v>606</v>
      </c>
      <c r="P606">
        <f t="shared" ref="P606:S606" ca="1" si="1258">$N$4*EXP($N$2*$N$1*O606+$N$3*SQRT($N$2)*I606)</f>
        <v>384.88509615587094</v>
      </c>
      <c r="Q606">
        <f t="shared" ca="1" si="1258"/>
        <v>220.83794093682343</v>
      </c>
      <c r="R606">
        <f t="shared" ca="1" si="1258"/>
        <v>160.41347057679732</v>
      </c>
      <c r="S606">
        <f t="shared" ca="1" si="1258"/>
        <v>276.17038563954554</v>
      </c>
    </row>
    <row r="607" spans="1:19" x14ac:dyDescent="0.25">
      <c r="A607">
        <f t="shared" ca="1" si="1200"/>
        <v>0.52691304017010443</v>
      </c>
      <c r="B607">
        <f t="shared" ca="1" si="1201"/>
        <v>6.7512238099877497E-2</v>
      </c>
      <c r="C607">
        <f t="shared" ca="1" si="1200"/>
        <v>0.84454191998089634</v>
      </c>
      <c r="D607">
        <f t="shared" ca="1" si="1201"/>
        <v>1.0133015235346194</v>
      </c>
      <c r="E607">
        <f t="shared" ca="1" si="1200"/>
        <v>0.64261779581482392</v>
      </c>
      <c r="F607">
        <f t="shared" ref="F607" ca="1" si="1259">NORMINV(E607,0,1)</f>
        <v>0.36546489305435043</v>
      </c>
      <c r="G607">
        <f t="shared" ca="1" si="1200"/>
        <v>0.43663103118630586</v>
      </c>
      <c r="H607">
        <f t="shared" ca="1" si="1198"/>
        <v>-0.15951636959566179</v>
      </c>
      <c r="I607">
        <f ca="1">SUM(B$1:B607)</f>
        <v>39.040589697988409</v>
      </c>
      <c r="J607">
        <f ca="1">SUM(D$1:D607)</f>
        <v>23.74219510655124</v>
      </c>
      <c r="K607">
        <f ca="1">SUM(F$1:F607)</f>
        <v>13.978408942001279</v>
      </c>
      <c r="L607">
        <f ca="1">SUM(H$1:H607)</f>
        <v>31.082142439253133</v>
      </c>
      <c r="O607">
        <f t="shared" si="1203"/>
        <v>607</v>
      </c>
      <c r="P607">
        <f t="shared" ref="P607:S607" ca="1" si="1260">$N$4*EXP($N$2*$N$1*O607+$N$3*SQRT($N$2)*I607)</f>
        <v>385.7809365692641</v>
      </c>
      <c r="Q607">
        <f t="shared" ca="1" si="1260"/>
        <v>228.04041630406675</v>
      </c>
      <c r="R607">
        <f t="shared" ca="1" si="1260"/>
        <v>162.50272937350505</v>
      </c>
      <c r="S607">
        <f t="shared" ca="1" si="1260"/>
        <v>274.90023680963384</v>
      </c>
    </row>
    <row r="608" spans="1:19" x14ac:dyDescent="0.25">
      <c r="A608">
        <f t="shared" ca="1" si="1200"/>
        <v>0.32005896449452886</v>
      </c>
      <c r="B608">
        <f t="shared" ca="1" si="1201"/>
        <v>-0.46753392099368191</v>
      </c>
      <c r="C608">
        <f t="shared" ca="1" si="1200"/>
        <v>0.69845506300235771</v>
      </c>
      <c r="D608">
        <f t="shared" ca="1" si="1201"/>
        <v>0.51996226799372192</v>
      </c>
      <c r="E608">
        <f t="shared" ca="1" si="1200"/>
        <v>6.9167888160361124E-2</v>
      </c>
      <c r="F608">
        <f t="shared" ref="F608" ca="1" si="1261">NORMINV(E608,0,1)</f>
        <v>-1.4820169824038587</v>
      </c>
      <c r="G608">
        <f t="shared" ca="1" si="1200"/>
        <v>0.9099295760118945</v>
      </c>
      <c r="H608">
        <f t="shared" ca="1" si="1198"/>
        <v>1.3403214894313538</v>
      </c>
      <c r="I608">
        <f ca="1">SUM(B$1:B608)</f>
        <v>38.573055776994728</v>
      </c>
      <c r="J608">
        <f ca="1">SUM(D$1:D608)</f>
        <v>24.262157374544962</v>
      </c>
      <c r="K608">
        <f ca="1">SUM(F$1:F608)</f>
        <v>12.496391959597419</v>
      </c>
      <c r="L608">
        <f ca="1">SUM(H$1:H608)</f>
        <v>32.422463928684486</v>
      </c>
      <c r="O608">
        <f t="shared" si="1203"/>
        <v>608</v>
      </c>
      <c r="P608">
        <f t="shared" ref="P608:S608" ca="1" si="1262">$N$4*EXP($N$2*$N$1*O608+$N$3*SQRT($N$2)*I608)</f>
        <v>380.21700856189904</v>
      </c>
      <c r="Q608">
        <f t="shared" ca="1" si="1262"/>
        <v>231.55008402732662</v>
      </c>
      <c r="R608">
        <f t="shared" ca="1" si="1262"/>
        <v>155.19959731172509</v>
      </c>
      <c r="S608">
        <f t="shared" ca="1" si="1262"/>
        <v>286.33870154360432</v>
      </c>
    </row>
    <row r="609" spans="1:19" x14ac:dyDescent="0.25">
      <c r="A609">
        <f t="shared" ca="1" si="1200"/>
        <v>0.34685720419270172</v>
      </c>
      <c r="B609">
        <f t="shared" ca="1" si="1201"/>
        <v>-0.39381936207327228</v>
      </c>
      <c r="C609">
        <f t="shared" ca="1" si="1200"/>
        <v>0.83805771227714276</v>
      </c>
      <c r="D609">
        <f t="shared" ca="1" si="1201"/>
        <v>0.98650660546632729</v>
      </c>
      <c r="E609">
        <f t="shared" ca="1" si="1200"/>
        <v>5.935198644328521E-2</v>
      </c>
      <c r="F609">
        <f t="shared" ref="F609" ca="1" si="1263">NORMINV(E609,0,1)</f>
        <v>-1.5602366278913455</v>
      </c>
      <c r="G609">
        <f t="shared" ca="1" si="1200"/>
        <v>0.5507435974710847</v>
      </c>
      <c r="H609">
        <f t="shared" ca="1" si="1198"/>
        <v>0.12754026684071212</v>
      </c>
      <c r="I609">
        <f ca="1">SUM(B$1:B609)</f>
        <v>38.179236414921455</v>
      </c>
      <c r="J609">
        <f ca="1">SUM(D$1:D609)</f>
        <v>25.24866398001129</v>
      </c>
      <c r="K609">
        <f ca="1">SUM(F$1:F609)</f>
        <v>10.936155331706074</v>
      </c>
      <c r="L609">
        <f ca="1">SUM(H$1:H609)</f>
        <v>32.550004195525197</v>
      </c>
      <c r="O609">
        <f t="shared" si="1203"/>
        <v>609</v>
      </c>
      <c r="P609">
        <f t="shared" ref="P609:S609" ca="1" si="1264">$N$4*EXP($N$2*$N$1*O609+$N$3*SQRT($N$2)*I609)</f>
        <v>375.60438939079722</v>
      </c>
      <c r="Q609">
        <f t="shared" ca="1" si="1264"/>
        <v>238.63925802936933</v>
      </c>
      <c r="R609">
        <f t="shared" ca="1" si="1264"/>
        <v>147.9650002024986</v>
      </c>
      <c r="S609">
        <f t="shared" ca="1" si="1264"/>
        <v>287.07889864012839</v>
      </c>
    </row>
    <row r="610" spans="1:19" x14ac:dyDescent="0.25">
      <c r="A610">
        <f t="shared" ca="1" si="1200"/>
        <v>0.87938010051580051</v>
      </c>
      <c r="B610">
        <f t="shared" ca="1" si="1201"/>
        <v>1.1718935450262</v>
      </c>
      <c r="C610">
        <f t="shared" ca="1" si="1200"/>
        <v>0.87184728328135641</v>
      </c>
      <c r="D610">
        <f t="shared" ca="1" si="1201"/>
        <v>1.1351668088751348</v>
      </c>
      <c r="E610">
        <f t="shared" ca="1" si="1200"/>
        <v>0.39865936399694479</v>
      </c>
      <c r="F610">
        <f t="shared" ref="F610" ca="1" si="1265">NORMINV(E610,0,1)</f>
        <v>-0.25681870728326323</v>
      </c>
      <c r="G610">
        <f t="shared" ca="1" si="1200"/>
        <v>3.3641364016609887E-2</v>
      </c>
      <c r="H610">
        <f t="shared" ca="1" si="1198"/>
        <v>-1.8297807659756546</v>
      </c>
      <c r="I610">
        <f ca="1">SUM(B$1:B610)</f>
        <v>39.351129959947656</v>
      </c>
      <c r="J610">
        <f ca="1">SUM(D$1:D610)</f>
        <v>26.383830788886424</v>
      </c>
      <c r="K610">
        <f ca="1">SUM(F$1:F610)</f>
        <v>10.67933662442281</v>
      </c>
      <c r="L610">
        <f ca="1">SUM(H$1:H610)</f>
        <v>30.720223429549542</v>
      </c>
      <c r="O610">
        <f t="shared" si="1203"/>
        <v>610</v>
      </c>
      <c r="P610">
        <f t="shared" ref="P610:S610" ca="1" si="1266">$N$4*EXP($N$2*$N$1*O610+$N$3*SQRT($N$2)*I610)</f>
        <v>389.80476978393637</v>
      </c>
      <c r="Q610">
        <f t="shared" ca="1" si="1266"/>
        <v>248.02386231679642</v>
      </c>
      <c r="R610">
        <f t="shared" ca="1" si="1266"/>
        <v>147.04648428131165</v>
      </c>
      <c r="S610">
        <f t="shared" ca="1" si="1266"/>
        <v>270.95213021382585</v>
      </c>
    </row>
    <row r="611" spans="1:19" x14ac:dyDescent="0.25">
      <c r="A611">
        <f t="shared" ca="1" si="1200"/>
        <v>0.87852839364830704</v>
      </c>
      <c r="B611">
        <f t="shared" ca="1" si="1201"/>
        <v>1.1676617964010516</v>
      </c>
      <c r="C611">
        <f t="shared" ca="1" si="1200"/>
        <v>0.44718080318824505</v>
      </c>
      <c r="D611">
        <f t="shared" ca="1" si="1201"/>
        <v>-0.13278729009371548</v>
      </c>
      <c r="E611">
        <f t="shared" ca="1" si="1200"/>
        <v>0.41551704806627177</v>
      </c>
      <c r="F611">
        <f t="shared" ref="F611" ca="1" si="1267">NORMINV(E611,0,1)</f>
        <v>-0.21337549040187087</v>
      </c>
      <c r="G611">
        <f t="shared" ca="1" si="1200"/>
        <v>7.956019830211547E-3</v>
      </c>
      <c r="H611">
        <f t="shared" ca="1" si="1198"/>
        <v>-2.4109268460078086</v>
      </c>
      <c r="I611">
        <f ca="1">SUM(B$1:B611)</f>
        <v>40.518791756348705</v>
      </c>
      <c r="J611">
        <f ca="1">SUM(D$1:D611)</f>
        <v>26.251043498792708</v>
      </c>
      <c r="K611">
        <f ca="1">SUM(F$1:F611)</f>
        <v>10.465961134020938</v>
      </c>
      <c r="L611">
        <f ca="1">SUM(H$1:H611)</f>
        <v>28.309296583541734</v>
      </c>
      <c r="O611">
        <f t="shared" si="1203"/>
        <v>611</v>
      </c>
      <c r="P611">
        <f t="shared" ref="P611:S611" ca="1" si="1268">$N$4*EXP($N$2*$N$1*O611+$N$3*SQRT($N$2)*I611)</f>
        <v>404.48810355337895</v>
      </c>
      <c r="Q611">
        <f t="shared" ca="1" si="1268"/>
        <v>247.70930810304114</v>
      </c>
      <c r="R611">
        <f t="shared" ca="1" si="1268"/>
        <v>146.05242733854544</v>
      </c>
      <c r="S611">
        <f t="shared" ca="1" si="1268"/>
        <v>251.08910410701486</v>
      </c>
    </row>
    <row r="612" spans="1:19" x14ac:dyDescent="0.25">
      <c r="A612">
        <f t="shared" ca="1" si="1200"/>
        <v>0.9153462506654545</v>
      </c>
      <c r="B612">
        <f t="shared" ca="1" si="1201"/>
        <v>1.3744323504735698</v>
      </c>
      <c r="C612">
        <f t="shared" ca="1" si="1200"/>
        <v>0.15380794054280034</v>
      </c>
      <c r="D612">
        <f t="shared" ca="1" si="1201"/>
        <v>-1.0202374064130895</v>
      </c>
      <c r="E612">
        <f t="shared" ca="1" si="1200"/>
        <v>0.55122829018346231</v>
      </c>
      <c r="F612">
        <f t="shared" ref="F612" ca="1" si="1269">NORMINV(E612,0,1)</f>
        <v>0.12876522904090212</v>
      </c>
      <c r="G612">
        <f t="shared" ca="1" si="1200"/>
        <v>0.57087434094553713</v>
      </c>
      <c r="H612">
        <f t="shared" ca="1" si="1198"/>
        <v>0.17860060665211325</v>
      </c>
      <c r="I612">
        <f ca="1">SUM(B$1:B612)</f>
        <v>41.893224106822274</v>
      </c>
      <c r="J612">
        <f ca="1">SUM(D$1:D612)</f>
        <v>25.23080609237962</v>
      </c>
      <c r="K612">
        <f ca="1">SUM(F$1:F612)</f>
        <v>10.59472636306184</v>
      </c>
      <c r="L612">
        <f ca="1">SUM(H$1:H612)</f>
        <v>28.487897190193848</v>
      </c>
      <c r="O612">
        <f t="shared" si="1203"/>
        <v>612</v>
      </c>
      <c r="P612">
        <f t="shared" ref="P612:S612" ca="1" si="1270">$N$4*EXP($N$2*$N$1*O612+$N$3*SQRT($N$2)*I612)</f>
        <v>422.46697938142546</v>
      </c>
      <c r="Q612">
        <f t="shared" ca="1" si="1270"/>
        <v>240.73306207697874</v>
      </c>
      <c r="R612">
        <f t="shared" ca="1" si="1270"/>
        <v>146.44313502901494</v>
      </c>
      <c r="S612">
        <f t="shared" ca="1" si="1270"/>
        <v>252.52513398408189</v>
      </c>
    </row>
    <row r="613" spans="1:19" x14ac:dyDescent="0.25">
      <c r="A613">
        <f t="shared" ca="1" si="1200"/>
        <v>0.5114742242468282</v>
      </c>
      <c r="B613">
        <f t="shared" ca="1" si="1201"/>
        <v>2.87655814892257E-2</v>
      </c>
      <c r="C613">
        <f t="shared" ca="1" si="1200"/>
        <v>0.56960906361186259</v>
      </c>
      <c r="D613">
        <f t="shared" ca="1" si="1201"/>
        <v>0.17537895881932589</v>
      </c>
      <c r="E613">
        <f t="shared" ca="1" si="1200"/>
        <v>0.41502068403163506</v>
      </c>
      <c r="F613">
        <f t="shared" ref="F613" ca="1" si="1271">NORMINV(E613,0,1)</f>
        <v>-0.21464851225406714</v>
      </c>
      <c r="G613">
        <f t="shared" ca="1" si="1200"/>
        <v>0.6562971092719303</v>
      </c>
      <c r="H613">
        <f t="shared" ca="1" si="1198"/>
        <v>0.40237810454939843</v>
      </c>
      <c r="I613">
        <f ca="1">SUM(B$1:B613)</f>
        <v>41.921989688311498</v>
      </c>
      <c r="J613">
        <f ca="1">SUM(D$1:D613)</f>
        <v>25.406185051198946</v>
      </c>
      <c r="K613">
        <f ca="1">SUM(F$1:F613)</f>
        <v>10.380077850807773</v>
      </c>
      <c r="L613">
        <f ca="1">SUM(H$1:H613)</f>
        <v>28.890275294743248</v>
      </c>
      <c r="O613">
        <f t="shared" si="1203"/>
        <v>613</v>
      </c>
      <c r="P613">
        <f t="shared" ref="P613:S613" ca="1" si="1272">$N$4*EXP($N$2*$N$1*O613+$N$3*SQRT($N$2)*I613)</f>
        <v>422.93382798489392</v>
      </c>
      <c r="Q613">
        <f t="shared" ca="1" si="1272"/>
        <v>242.08895470791907</v>
      </c>
      <c r="R613">
        <f t="shared" ca="1" si="1272"/>
        <v>145.49553952710562</v>
      </c>
      <c r="S613">
        <f t="shared" ca="1" si="1272"/>
        <v>255.69785367206273</v>
      </c>
    </row>
    <row r="614" spans="1:19" x14ac:dyDescent="0.25">
      <c r="A614">
        <f t="shared" ca="1" si="1200"/>
        <v>0.11378273971236219</v>
      </c>
      <c r="B614">
        <f t="shared" ca="1" si="1201"/>
        <v>-1.2066538489935184</v>
      </c>
      <c r="C614">
        <f t="shared" ca="1" si="1200"/>
        <v>0.45880107103143175</v>
      </c>
      <c r="D614">
        <f t="shared" ca="1" si="1201"/>
        <v>-0.10345464784975526</v>
      </c>
      <c r="E614">
        <f t="shared" ca="1" si="1200"/>
        <v>0.67114064870448298</v>
      </c>
      <c r="F614">
        <f t="shared" ref="F614" ca="1" si="1273">NORMINV(E614,0,1)</f>
        <v>0.44306502429197825</v>
      </c>
      <c r="G614">
        <f t="shared" ca="1" si="1200"/>
        <v>0.3937639844473404</v>
      </c>
      <c r="H614">
        <f t="shared" ca="1" si="1198"/>
        <v>-0.26952205969469045</v>
      </c>
      <c r="I614">
        <f ca="1">SUM(B$1:B614)</f>
        <v>40.71533583931798</v>
      </c>
      <c r="J614">
        <f ca="1">SUM(D$1:D614)</f>
        <v>25.302730403349191</v>
      </c>
      <c r="K614">
        <f ca="1">SUM(F$1:F614)</f>
        <v>10.823142875099752</v>
      </c>
      <c r="L614">
        <f ca="1">SUM(H$1:H614)</f>
        <v>28.620753235048557</v>
      </c>
      <c r="O614">
        <f t="shared" si="1203"/>
        <v>614</v>
      </c>
      <c r="P614">
        <f t="shared" ref="P614:S614" ca="1" si="1274">$N$4*EXP($N$2*$N$1*O614+$N$3*SQRT($N$2)*I614)</f>
        <v>407.24221066746156</v>
      </c>
      <c r="Q614">
        <f t="shared" ca="1" si="1274"/>
        <v>240.55128469720856</v>
      </c>
      <c r="R614">
        <f t="shared" ca="1" si="1274"/>
        <v>147.4951912050947</v>
      </c>
      <c r="S614">
        <f t="shared" ca="1" si="1274"/>
        <v>253.63699662778103</v>
      </c>
    </row>
    <row r="615" spans="1:19" x14ac:dyDescent="0.25">
      <c r="A615">
        <f t="shared" ca="1" si="1200"/>
        <v>0.54241645770844571</v>
      </c>
      <c r="B615">
        <f t="shared" ca="1" si="1201"/>
        <v>0.10652340747955537</v>
      </c>
      <c r="C615">
        <f t="shared" ca="1" si="1200"/>
        <v>0.25515783008907289</v>
      </c>
      <c r="D615">
        <f t="shared" ca="1" si="1201"/>
        <v>-0.65834625792291535</v>
      </c>
      <c r="E615">
        <f t="shared" ca="1" si="1200"/>
        <v>0.94823222379631</v>
      </c>
      <c r="F615">
        <f t="shared" ref="F615" ca="1" si="1275">NORMINV(E615,0,1)</f>
        <v>1.6279496970740157</v>
      </c>
      <c r="G615">
        <f t="shared" ca="1" si="1200"/>
        <v>0.57994275438931708</v>
      </c>
      <c r="H615">
        <f t="shared" ca="1" si="1198"/>
        <v>0.20174703336849703</v>
      </c>
      <c r="I615">
        <f ca="1">SUM(B$1:B615)</f>
        <v>40.821859246797537</v>
      </c>
      <c r="J615">
        <f ca="1">SUM(D$1:D615)</f>
        <v>24.644384145426276</v>
      </c>
      <c r="K615">
        <f ca="1">SUM(F$1:F615)</f>
        <v>12.451092572173767</v>
      </c>
      <c r="L615">
        <f ca="1">SUM(H$1:H615)</f>
        <v>28.822500268417055</v>
      </c>
      <c r="O615">
        <f t="shared" si="1203"/>
        <v>615</v>
      </c>
      <c r="P615">
        <f t="shared" ref="P615:S615" ca="1" si="1276">$N$4*EXP($N$2*$N$1*O615+$N$3*SQRT($N$2)*I615)</f>
        <v>408.69195470977104</v>
      </c>
      <c r="Q615">
        <f t="shared" ca="1" si="1276"/>
        <v>235.68236757639062</v>
      </c>
      <c r="R615">
        <f t="shared" ca="1" si="1276"/>
        <v>155.10543539802029</v>
      </c>
      <c r="S615">
        <f t="shared" ca="1" si="1276"/>
        <v>255.63956445249096</v>
      </c>
    </row>
    <row r="616" spans="1:19" x14ac:dyDescent="0.25">
      <c r="A616">
        <f t="shared" ca="1" si="1200"/>
        <v>0.76506437052861376</v>
      </c>
      <c r="B616">
        <f t="shared" ca="1" si="1201"/>
        <v>0.72268853817762468</v>
      </c>
      <c r="C616">
        <f t="shared" ca="1" si="1200"/>
        <v>0.2673368156733007</v>
      </c>
      <c r="D616">
        <f t="shared" ca="1" si="1201"/>
        <v>-0.62088752258970059</v>
      </c>
      <c r="E616">
        <f t="shared" ca="1" si="1200"/>
        <v>0.68523978414514741</v>
      </c>
      <c r="F616">
        <f t="shared" ref="F616" ca="1" si="1277">NORMINV(E616,0,1)</f>
        <v>0.48240195625977461</v>
      </c>
      <c r="G616">
        <f t="shared" ca="1" si="1200"/>
        <v>0.12765961005843207</v>
      </c>
      <c r="H616">
        <f t="shared" ca="1" si="1198"/>
        <v>-1.1375241850989497</v>
      </c>
      <c r="I616">
        <f ca="1">SUM(B$1:B616)</f>
        <v>41.544547784975158</v>
      </c>
      <c r="J616">
        <f ca="1">SUM(D$1:D616)</f>
        <v>24.023496622836575</v>
      </c>
      <c r="K616">
        <f ca="1">SUM(F$1:F616)</f>
        <v>12.933494528433542</v>
      </c>
      <c r="L616">
        <f ca="1">SUM(H$1:H616)</f>
        <v>27.684976083318105</v>
      </c>
      <c r="O616">
        <f t="shared" si="1203"/>
        <v>616</v>
      </c>
      <c r="P616">
        <f t="shared" ref="P616:S616" ca="1" si="1278">$N$4*EXP($N$2*$N$1*O616+$N$3*SQRT($N$2)*I616)</f>
        <v>418.1844768624722</v>
      </c>
      <c r="Q616">
        <f t="shared" ca="1" si="1278"/>
        <v>231.55381681460176</v>
      </c>
      <c r="R616">
        <f t="shared" ca="1" si="1278"/>
        <v>157.35119068247843</v>
      </c>
      <c r="S616">
        <f t="shared" ca="1" si="1278"/>
        <v>246.75240952139234</v>
      </c>
    </row>
    <row r="617" spans="1:19" x14ac:dyDescent="0.25">
      <c r="A617">
        <f t="shared" ca="1" si="1200"/>
        <v>0.34950039495632124</v>
      </c>
      <c r="B617">
        <f t="shared" ca="1" si="1201"/>
        <v>-0.38666964679041771</v>
      </c>
      <c r="C617">
        <f t="shared" ca="1" si="1200"/>
        <v>0.91322303173669073</v>
      </c>
      <c r="D617">
        <f t="shared" ca="1" si="1201"/>
        <v>1.3608726546790566</v>
      </c>
      <c r="E617">
        <f t="shared" ca="1" si="1200"/>
        <v>0.94974673304726553</v>
      </c>
      <c r="F617">
        <f t="shared" ref="F617" ca="1" si="1279">NORMINV(E617,0,1)</f>
        <v>1.6424029020817961</v>
      </c>
      <c r="G617">
        <f t="shared" ca="1" si="1200"/>
        <v>0.11642683134534049</v>
      </c>
      <c r="H617">
        <f t="shared" ca="1" si="1198"/>
        <v>-1.193040115389989</v>
      </c>
      <c r="I617">
        <f ca="1">SUM(B$1:B617)</f>
        <v>41.157878138184742</v>
      </c>
      <c r="J617">
        <f ca="1">SUM(D$1:D617)</f>
        <v>25.384369277515631</v>
      </c>
      <c r="K617">
        <f ca="1">SUM(F$1:F617)</f>
        <v>14.575897430515338</v>
      </c>
      <c r="L617">
        <f ca="1">SUM(H$1:H617)</f>
        <v>26.491935967928114</v>
      </c>
      <c r="O617">
        <f t="shared" si="1203"/>
        <v>617</v>
      </c>
      <c r="P617">
        <f t="shared" ref="P617:S617" ca="1" si="1280">$N$4*EXP($N$2*$N$1*O617+$N$3*SQRT($N$2)*I617)</f>
        <v>413.20429470728197</v>
      </c>
      <c r="Q617">
        <f t="shared" ca="1" si="1280"/>
        <v>241.45609246345256</v>
      </c>
      <c r="R617">
        <f t="shared" ca="1" si="1280"/>
        <v>166.03120568695834</v>
      </c>
      <c r="S617">
        <f t="shared" ca="1" si="1280"/>
        <v>238.0618316919726</v>
      </c>
    </row>
    <row r="618" spans="1:19" x14ac:dyDescent="0.25">
      <c r="A618">
        <f t="shared" ca="1" si="1200"/>
        <v>2.4597363542058326E-2</v>
      </c>
      <c r="B618">
        <f t="shared" ca="1" si="1201"/>
        <v>-1.9669001167808955</v>
      </c>
      <c r="C618">
        <f t="shared" ca="1" si="1200"/>
        <v>0.12176157210800309</v>
      </c>
      <c r="D618">
        <f t="shared" ca="1" si="1201"/>
        <v>-1.1662258487719195</v>
      </c>
      <c r="E618">
        <f t="shared" ca="1" si="1200"/>
        <v>0.74883117284914746</v>
      </c>
      <c r="F618">
        <f t="shared" ref="F618" ca="1" si="1281">NORMINV(E618,0,1)</f>
        <v>0.67081615555308072</v>
      </c>
      <c r="G618">
        <f t="shared" ca="1" si="1200"/>
        <v>0.11337785018367252</v>
      </c>
      <c r="H618">
        <f t="shared" ca="1" si="1198"/>
        <v>-1.2087583416866341</v>
      </c>
      <c r="I618">
        <f ca="1">SUM(B$1:B618)</f>
        <v>39.190978021403843</v>
      </c>
      <c r="J618">
        <f ca="1">SUM(D$1:D618)</f>
        <v>24.218143428743712</v>
      </c>
      <c r="K618">
        <f ca="1">SUM(F$1:F618)</f>
        <v>15.246713586068418</v>
      </c>
      <c r="L618">
        <f ca="1">SUM(H$1:H618)</f>
        <v>25.283177626241482</v>
      </c>
      <c r="O618">
        <f t="shared" si="1203"/>
        <v>618</v>
      </c>
      <c r="P618">
        <f t="shared" ref="P618:S618" ca="1" si="1282">$N$4*EXP($N$2*$N$1*O618+$N$3*SQRT($N$2)*I618)</f>
        <v>388.45953724775183</v>
      </c>
      <c r="Q618">
        <f t="shared" ca="1" si="1282"/>
        <v>231.60777343496099</v>
      </c>
      <c r="R618">
        <f t="shared" ca="1" si="1282"/>
        <v>169.24552107855459</v>
      </c>
      <c r="S618">
        <f t="shared" ca="1" si="1282"/>
        <v>229.31483594857926</v>
      </c>
    </row>
    <row r="619" spans="1:19" x14ac:dyDescent="0.25">
      <c r="A619">
        <f t="shared" ca="1" si="1200"/>
        <v>0.87142055307004751</v>
      </c>
      <c r="B619">
        <f t="shared" ca="1" si="1201"/>
        <v>1.133131835902649</v>
      </c>
      <c r="C619">
        <f t="shared" ca="1" si="1200"/>
        <v>0.13791041064174048</v>
      </c>
      <c r="D619">
        <f t="shared" ca="1" si="1201"/>
        <v>-1.0897555902306801</v>
      </c>
      <c r="E619">
        <f t="shared" ca="1" si="1200"/>
        <v>0.1148174690947632</v>
      </c>
      <c r="F619">
        <f t="shared" ref="F619" ca="1" si="1283">NORMINV(E619,0,1)</f>
        <v>-1.201299773723576</v>
      </c>
      <c r="G619">
        <f t="shared" ca="1" si="1200"/>
        <v>0.27260322244429747</v>
      </c>
      <c r="H619">
        <f t="shared" ca="1" si="1198"/>
        <v>-0.6049586905379648</v>
      </c>
      <c r="I619">
        <f ca="1">SUM(B$1:B619)</f>
        <v>40.324109857306496</v>
      </c>
      <c r="J619">
        <f ca="1">SUM(D$1:D619)</f>
        <v>23.128387838513031</v>
      </c>
      <c r="K619">
        <f ca="1">SUM(F$1:F619)</f>
        <v>14.045413812344842</v>
      </c>
      <c r="L619">
        <f ca="1">SUM(H$1:H619)</f>
        <v>24.678218935703516</v>
      </c>
      <c r="O619">
        <f t="shared" si="1203"/>
        <v>619</v>
      </c>
      <c r="P619">
        <f t="shared" ref="P619:S619" ca="1" si="1284">$N$4*EXP($N$2*$N$1*O619+$N$3*SQRT($N$2)*I619)</f>
        <v>402.65403687340824</v>
      </c>
      <c r="Q619">
        <f t="shared" ca="1" si="1284"/>
        <v>224.42410852721721</v>
      </c>
      <c r="R619">
        <f t="shared" ca="1" si="1284"/>
        <v>162.72924261711447</v>
      </c>
      <c r="S619">
        <f t="shared" ca="1" si="1284"/>
        <v>224.69604295663515</v>
      </c>
    </row>
    <row r="620" spans="1:19" x14ac:dyDescent="0.25">
      <c r="A620">
        <f t="shared" ca="1" si="1200"/>
        <v>0.64009694734182854</v>
      </c>
      <c r="B620">
        <f t="shared" ca="1" si="1201"/>
        <v>0.35871794124613748</v>
      </c>
      <c r="C620">
        <f t="shared" ca="1" si="1200"/>
        <v>5.7962910025101899E-2</v>
      </c>
      <c r="D620">
        <f t="shared" ca="1" si="1201"/>
        <v>-1.572106647757632</v>
      </c>
      <c r="E620">
        <f t="shared" ca="1" si="1200"/>
        <v>0.34244766874392663</v>
      </c>
      <c r="F620">
        <f t="shared" ref="F620" ca="1" si="1285">NORMINV(E620,0,1)</f>
        <v>-0.40579213576745687</v>
      </c>
      <c r="G620">
        <f t="shared" ca="1" si="1200"/>
        <v>0.43961311758272648</v>
      </c>
      <c r="H620">
        <f t="shared" ca="1" si="1198"/>
        <v>-0.15195017326353161</v>
      </c>
      <c r="I620">
        <f ca="1">SUM(B$1:B620)</f>
        <v>40.682827798552637</v>
      </c>
      <c r="J620">
        <f ca="1">SUM(D$1:D620)</f>
        <v>21.556281190755399</v>
      </c>
      <c r="K620">
        <f ca="1">SUM(F$1:F620)</f>
        <v>13.639621676577384</v>
      </c>
      <c r="L620">
        <f ca="1">SUM(H$1:H620)</f>
        <v>24.526268762439983</v>
      </c>
      <c r="O620">
        <f t="shared" si="1203"/>
        <v>620</v>
      </c>
      <c r="P620">
        <f t="shared" ref="P620:S620" ca="1" si="1286">$N$4*EXP($N$2*$N$1*O620+$N$3*SQRT($N$2)*I620)</f>
        <v>407.31005030581127</v>
      </c>
      <c r="Q620">
        <f t="shared" ca="1" si="1286"/>
        <v>213.77941460117594</v>
      </c>
      <c r="R620">
        <f t="shared" ca="1" si="1286"/>
        <v>160.32362651048038</v>
      </c>
      <c r="S620">
        <f t="shared" ca="1" si="1286"/>
        <v>223.51651039005884</v>
      </c>
    </row>
    <row r="621" spans="1:19" x14ac:dyDescent="0.25">
      <c r="A621">
        <f t="shared" ca="1" si="1200"/>
        <v>5.4957655743098299E-2</v>
      </c>
      <c r="B621">
        <f t="shared" ca="1" si="1201"/>
        <v>-1.5985739064009477</v>
      </c>
      <c r="C621">
        <f t="shared" ca="1" si="1200"/>
        <v>0.91448180484987307</v>
      </c>
      <c r="D621">
        <f t="shared" ca="1" si="1201"/>
        <v>1.3688812735265252</v>
      </c>
      <c r="E621">
        <f t="shared" ca="1" si="1200"/>
        <v>0.39601925399459614</v>
      </c>
      <c r="F621">
        <f t="shared" ref="F621" ca="1" si="1287">NORMINV(E621,0,1)</f>
        <v>-0.26366442820594144</v>
      </c>
      <c r="G621">
        <f t="shared" ca="1" si="1200"/>
        <v>0.82217161689325924</v>
      </c>
      <c r="H621">
        <f t="shared" ca="1" si="1198"/>
        <v>0.92367266877643128</v>
      </c>
      <c r="I621">
        <f ca="1">SUM(B$1:B621)</f>
        <v>39.084253892151686</v>
      </c>
      <c r="J621">
        <f ca="1">SUM(D$1:D621)</f>
        <v>22.925162464281925</v>
      </c>
      <c r="K621">
        <f ca="1">SUM(F$1:F621)</f>
        <v>13.375957248371442</v>
      </c>
      <c r="L621">
        <f ca="1">SUM(H$1:H621)</f>
        <v>25.449941431216413</v>
      </c>
      <c r="O621">
        <f t="shared" si="1203"/>
        <v>621</v>
      </c>
      <c r="P621">
        <f t="shared" ref="P621:S621" ca="1" si="1288">$N$4*EXP($N$2*$N$1*O621+$N$3*SQRT($N$2)*I621)</f>
        <v>387.386443628091</v>
      </c>
      <c r="Q621">
        <f t="shared" ca="1" si="1288"/>
        <v>222.31767364484108</v>
      </c>
      <c r="R621">
        <f t="shared" ca="1" si="1288"/>
        <v>159.26729449632168</v>
      </c>
      <c r="S621">
        <f t="shared" ca="1" si="1288"/>
        <v>230.06655763640907</v>
      </c>
    </row>
    <row r="622" spans="1:19" x14ac:dyDescent="0.25">
      <c r="A622">
        <f t="shared" ca="1" si="1200"/>
        <v>0.99662441898190723</v>
      </c>
      <c r="B622">
        <f t="shared" ca="1" si="1201"/>
        <v>2.7088757350528789</v>
      </c>
      <c r="C622">
        <f t="shared" ca="1" si="1200"/>
        <v>0.17498304025001887</v>
      </c>
      <c r="D622">
        <f t="shared" ca="1" si="1201"/>
        <v>-0.93465508586897572</v>
      </c>
      <c r="E622">
        <f t="shared" ca="1" si="1200"/>
        <v>0.66239640157624158</v>
      </c>
      <c r="F622">
        <f t="shared" ref="F622" ca="1" si="1289">NORMINV(E622,0,1)</f>
        <v>0.41901222651550007</v>
      </c>
      <c r="G622">
        <f t="shared" ca="1" si="1200"/>
        <v>0.19012030951517767</v>
      </c>
      <c r="H622">
        <f t="shared" ca="1" si="1198"/>
        <v>-0.87745303232399408</v>
      </c>
      <c r="I622">
        <f ca="1">SUM(B$1:B622)</f>
        <v>41.793129627204564</v>
      </c>
      <c r="J622">
        <f ca="1">SUM(D$1:D622)</f>
        <v>21.99050737841295</v>
      </c>
      <c r="K622">
        <f ca="1">SUM(F$1:F622)</f>
        <v>13.794969474886942</v>
      </c>
      <c r="L622">
        <f ca="1">SUM(H$1:H622)</f>
        <v>24.572488398892418</v>
      </c>
      <c r="O622">
        <f t="shared" si="1203"/>
        <v>622</v>
      </c>
      <c r="P622">
        <f t="shared" ref="P622:S622" ca="1" si="1290">$N$4*EXP($N$2*$N$1*O622+$N$3*SQRT($N$2)*I622)</f>
        <v>421.9735927460431</v>
      </c>
      <c r="Q622">
        <f t="shared" ca="1" si="1290"/>
        <v>217.35478728562921</v>
      </c>
      <c r="R622">
        <f t="shared" ca="1" si="1290"/>
        <v>161.22434353549755</v>
      </c>
      <c r="S622">
        <f t="shared" ca="1" si="1290"/>
        <v>223.88214583292404</v>
      </c>
    </row>
    <row r="623" spans="1:19" x14ac:dyDescent="0.25">
      <c r="A623">
        <f t="shared" ca="1" si="1200"/>
        <v>0.76740575909975317</v>
      </c>
      <c r="B623">
        <f t="shared" ca="1" si="1201"/>
        <v>0.73033002128733782</v>
      </c>
      <c r="C623">
        <f t="shared" ca="1" si="1200"/>
        <v>8.7223589687133174E-3</v>
      </c>
      <c r="D623">
        <f t="shared" ca="1" si="1201"/>
        <v>-2.3771980708134293</v>
      </c>
      <c r="E623">
        <f t="shared" ca="1" si="1200"/>
        <v>0.21226613135968153</v>
      </c>
      <c r="F623">
        <f t="shared" ref="F623" ca="1" si="1291">NORMINV(E623,0,1)</f>
        <v>-0.79858297507696585</v>
      </c>
      <c r="G623">
        <f t="shared" ca="1" si="1200"/>
        <v>0.77139481610320582</v>
      </c>
      <c r="H623">
        <f t="shared" ca="1" si="1198"/>
        <v>0.74344820655688848</v>
      </c>
      <c r="I623">
        <f ca="1">SUM(B$1:B623)</f>
        <v>42.523459648491901</v>
      </c>
      <c r="J623">
        <f ca="1">SUM(D$1:D623)</f>
        <v>19.613309307599522</v>
      </c>
      <c r="K623">
        <f ca="1">SUM(F$1:F623)</f>
        <v>12.996386499809976</v>
      </c>
      <c r="L623">
        <f ca="1">SUM(H$1:H623)</f>
        <v>25.315936605449306</v>
      </c>
      <c r="O623">
        <f t="shared" si="1203"/>
        <v>623</v>
      </c>
      <c r="P623">
        <f t="shared" ref="P623:S623" ca="1" si="1292">$N$4*EXP($N$2*$N$1*O623+$N$3*SQRT($N$2)*I623)</f>
        <v>431.87853590101275</v>
      </c>
      <c r="Q623">
        <f t="shared" ca="1" si="1292"/>
        <v>202.07149047889911</v>
      </c>
      <c r="R623">
        <f t="shared" ca="1" si="1292"/>
        <v>156.74361320120224</v>
      </c>
      <c r="S623">
        <f t="shared" ca="1" si="1292"/>
        <v>228.98286201549726</v>
      </c>
    </row>
    <row r="624" spans="1:19" x14ac:dyDescent="0.25">
      <c r="A624">
        <f t="shared" ca="1" si="1200"/>
        <v>0.54443416185025917</v>
      </c>
      <c r="B624">
        <f t="shared" ca="1" si="1201"/>
        <v>0.11161121878890387</v>
      </c>
      <c r="C624">
        <f t="shared" ca="1" si="1200"/>
        <v>0.12814576367038633</v>
      </c>
      <c r="D624">
        <f t="shared" ca="1" si="1201"/>
        <v>-1.1352000052068258</v>
      </c>
      <c r="E624">
        <f t="shared" ca="1" si="1200"/>
        <v>0.77347413117952946</v>
      </c>
      <c r="F624">
        <f t="shared" ref="F624" ca="1" si="1293">NORMINV(E624,0,1)</f>
        <v>0.75033704340496465</v>
      </c>
      <c r="G624">
        <f t="shared" ca="1" si="1200"/>
        <v>0.17019028414412174</v>
      </c>
      <c r="H624">
        <f t="shared" ca="1" si="1198"/>
        <v>-0.95341357058645348</v>
      </c>
      <c r="I624">
        <f ca="1">SUM(B$1:B624)</f>
        <v>42.635070867280803</v>
      </c>
      <c r="J624">
        <f ca="1">SUM(D$1:D624)</f>
        <v>18.478109302392696</v>
      </c>
      <c r="K624">
        <f ca="1">SUM(F$1:F624)</f>
        <v>13.746723543214941</v>
      </c>
      <c r="L624">
        <f ca="1">SUM(H$1:H624)</f>
        <v>24.362523034862853</v>
      </c>
      <c r="O624">
        <f t="shared" si="1203"/>
        <v>624</v>
      </c>
      <c r="P624">
        <f t="shared" ref="P624:S624" ca="1" si="1294">$N$4*EXP($N$2*$N$1*O624+$N$3*SQRT($N$2)*I624)</f>
        <v>433.48544385579783</v>
      </c>
      <c r="Q624">
        <f t="shared" ca="1" si="1294"/>
        <v>195.03615266921906</v>
      </c>
      <c r="R624">
        <f t="shared" ca="1" si="1294"/>
        <v>160.26824274892687</v>
      </c>
      <c r="S624">
        <f t="shared" ca="1" si="1294"/>
        <v>222.36424683943989</v>
      </c>
    </row>
    <row r="625" spans="1:19" x14ac:dyDescent="0.25">
      <c r="A625">
        <f t="shared" ca="1" si="1200"/>
        <v>0.70878704637121892</v>
      </c>
      <c r="B625">
        <f t="shared" ca="1" si="1201"/>
        <v>0.5498446842980913</v>
      </c>
      <c r="C625">
        <f t="shared" ca="1" si="1200"/>
        <v>0.56752054097261584</v>
      </c>
      <c r="D625">
        <f t="shared" ca="1" si="1201"/>
        <v>0.17006512767290552</v>
      </c>
      <c r="E625">
        <f t="shared" ca="1" si="1200"/>
        <v>0.6309582510434768</v>
      </c>
      <c r="F625">
        <f t="shared" ref="F625" ca="1" si="1295">NORMINV(E625,0,1)</f>
        <v>0.33439236777076314</v>
      </c>
      <c r="G625">
        <f t="shared" ca="1" si="1200"/>
        <v>0.66430128209352246</v>
      </c>
      <c r="H625">
        <f t="shared" ca="1" si="1198"/>
        <v>0.42423088890187877</v>
      </c>
      <c r="I625">
        <f ca="1">SUM(B$1:B625)</f>
        <v>43.184915551578896</v>
      </c>
      <c r="J625">
        <f ca="1">SUM(D$1:D625)</f>
        <v>18.648174430065602</v>
      </c>
      <c r="K625">
        <f ca="1">SUM(F$1:F625)</f>
        <v>14.081115910985703</v>
      </c>
      <c r="L625">
        <f ca="1">SUM(H$1:H625)</f>
        <v>24.786753923764731</v>
      </c>
      <c r="O625">
        <f t="shared" si="1203"/>
        <v>625</v>
      </c>
      <c r="P625">
        <f t="shared" ref="P625:S625" ca="1" si="1296">$N$4*EXP($N$2*$N$1*O625+$N$3*SQRT($N$2)*I625)</f>
        <v>441.14565742663149</v>
      </c>
      <c r="Q625">
        <f t="shared" ca="1" si="1296"/>
        <v>196.38192720756288</v>
      </c>
      <c r="R625">
        <f t="shared" ca="1" si="1296"/>
        <v>162.00842126111726</v>
      </c>
      <c r="S625">
        <f t="shared" ca="1" si="1296"/>
        <v>225.43324394236174</v>
      </c>
    </row>
    <row r="626" spans="1:19" x14ac:dyDescent="0.25">
      <c r="A626">
        <f t="shared" ca="1" si="1200"/>
        <v>0.46722118434306636</v>
      </c>
      <c r="B626">
        <f t="shared" ca="1" si="1201"/>
        <v>-8.2256973385454749E-2</v>
      </c>
      <c r="C626">
        <f t="shared" ca="1" si="1200"/>
        <v>0.28455182921262434</v>
      </c>
      <c r="D626">
        <f t="shared" ca="1" si="1201"/>
        <v>-0.56937208256648475</v>
      </c>
      <c r="E626">
        <f t="shared" ca="1" si="1200"/>
        <v>0.87668019362040639</v>
      </c>
      <c r="F626">
        <f t="shared" ref="F626" ca="1" si="1297">NORMINV(E626,0,1)</f>
        <v>1.1585501150759281</v>
      </c>
      <c r="G626">
        <f t="shared" ca="1" si="1200"/>
        <v>0.63789294124702078</v>
      </c>
      <c r="H626">
        <f t="shared" ca="1" si="1198"/>
        <v>0.35283236631368103</v>
      </c>
      <c r="I626">
        <f ca="1">SUM(B$1:B626)</f>
        <v>43.102658578193441</v>
      </c>
      <c r="J626">
        <f ca="1">SUM(D$1:D626)</f>
        <v>18.078802347499117</v>
      </c>
      <c r="K626">
        <f ca="1">SUM(F$1:F626)</f>
        <v>15.239666026061631</v>
      </c>
      <c r="L626">
        <f ca="1">SUM(H$1:H626)</f>
        <v>25.139586290078412</v>
      </c>
      <c r="O626">
        <f t="shared" si="1203"/>
        <v>626</v>
      </c>
      <c r="P626">
        <f t="shared" ref="P626:S626" ca="1" si="1298">$N$4*EXP($N$2*$N$1*O626+$N$3*SQRT($N$2)*I626)</f>
        <v>440.0915051005972</v>
      </c>
      <c r="Q626">
        <f t="shared" ca="1" si="1298"/>
        <v>192.85115605601507</v>
      </c>
      <c r="R626">
        <f t="shared" ca="1" si="1298"/>
        <v>167.91177048817482</v>
      </c>
      <c r="S626">
        <f t="shared" ca="1" si="1298"/>
        <v>228.21965259830171</v>
      </c>
    </row>
    <row r="627" spans="1:19" x14ac:dyDescent="0.25">
      <c r="A627">
        <f t="shared" ca="1" si="1200"/>
        <v>0.68596733037690427</v>
      </c>
      <c r="B627">
        <f t="shared" ca="1" si="1201"/>
        <v>0.48445169364821788</v>
      </c>
      <c r="C627">
        <f t="shared" ca="1" si="1200"/>
        <v>0.55312864366632664</v>
      </c>
      <c r="D627">
        <f t="shared" ca="1" si="1201"/>
        <v>0.13356986777349433</v>
      </c>
      <c r="E627">
        <f t="shared" ca="1" si="1200"/>
        <v>0.92992382303608712</v>
      </c>
      <c r="F627">
        <f t="shared" ref="F627" ca="1" si="1299">NORMINV(E627,0,1)</f>
        <v>1.4752239150688284</v>
      </c>
      <c r="G627">
        <f t="shared" ca="1" si="1200"/>
        <v>0.18842107111627704</v>
      </c>
      <c r="H627">
        <f t="shared" ca="1" si="1198"/>
        <v>-0.88372970260654982</v>
      </c>
      <c r="I627">
        <f ca="1">SUM(B$1:B627)</f>
        <v>43.587110271841659</v>
      </c>
      <c r="J627">
        <f ca="1">SUM(D$1:D627)</f>
        <v>18.212372215272612</v>
      </c>
      <c r="K627">
        <f ca="1">SUM(F$1:F627)</f>
        <v>16.714889941130458</v>
      </c>
      <c r="L627">
        <f ca="1">SUM(H$1:H627)</f>
        <v>24.255856587471861</v>
      </c>
      <c r="O627">
        <f t="shared" si="1203"/>
        <v>627</v>
      </c>
      <c r="P627">
        <f t="shared" ref="P627:S627" ca="1" si="1300">$N$4*EXP($N$2*$N$1*O627+$N$3*SQRT($N$2)*I627)</f>
        <v>446.94693692059735</v>
      </c>
      <c r="Q627">
        <f t="shared" ca="1" si="1300"/>
        <v>193.92780281097083</v>
      </c>
      <c r="R627">
        <f t="shared" ca="1" si="1300"/>
        <v>175.93550376127726</v>
      </c>
      <c r="S627">
        <f t="shared" ca="1" si="1300"/>
        <v>222.30841957299998</v>
      </c>
    </row>
    <row r="628" spans="1:19" x14ac:dyDescent="0.25">
      <c r="A628">
        <f t="shared" ca="1" si="1200"/>
        <v>0.83683658311650178</v>
      </c>
      <c r="B628">
        <f t="shared" ca="1" si="1201"/>
        <v>0.9815393614918213</v>
      </c>
      <c r="C628">
        <f t="shared" ca="1" si="1200"/>
        <v>0.92180859076532451</v>
      </c>
      <c r="D628">
        <f t="shared" ca="1" si="1201"/>
        <v>1.4173424885221519</v>
      </c>
      <c r="E628">
        <f t="shared" ca="1" si="1200"/>
        <v>0.52470860449179135</v>
      </c>
      <c r="F628">
        <f t="shared" ref="F628" ca="1" si="1301">NORMINV(E628,0,1)</f>
        <v>6.1974936980861192E-2</v>
      </c>
      <c r="G628">
        <f t="shared" ca="1" si="1200"/>
        <v>0.89624240618850803</v>
      </c>
      <c r="H628">
        <f t="shared" ca="1" si="1198"/>
        <v>1.2604274966908244</v>
      </c>
      <c r="I628">
        <f ca="1">SUM(B$1:B628)</f>
        <v>44.568649633333479</v>
      </c>
      <c r="J628">
        <f ca="1">SUM(D$1:D628)</f>
        <v>19.629714703794765</v>
      </c>
      <c r="K628">
        <f ca="1">SUM(F$1:F628)</f>
        <v>16.776864878111319</v>
      </c>
      <c r="L628">
        <f ca="1">SUM(H$1:H628)</f>
        <v>25.516284084162685</v>
      </c>
      <c r="O628">
        <f t="shared" si="1203"/>
        <v>628</v>
      </c>
      <c r="P628">
        <f t="shared" ref="P628:S628" ca="1" si="1302">$N$4*EXP($N$2*$N$1*O628+$N$3*SQRT($N$2)*I628)</f>
        <v>461.07184409322775</v>
      </c>
      <c r="Q628">
        <f t="shared" ca="1" si="1302"/>
        <v>203.35039859932382</v>
      </c>
      <c r="R628">
        <f t="shared" ca="1" si="1302"/>
        <v>176.60914343581774</v>
      </c>
      <c r="S628">
        <f t="shared" ca="1" si="1302"/>
        <v>231.34245185139437</v>
      </c>
    </row>
    <row r="629" spans="1:19" x14ac:dyDescent="0.25">
      <c r="A629">
        <f t="shared" ca="1" si="1200"/>
        <v>0.40286402836285029</v>
      </c>
      <c r="B629">
        <f t="shared" ca="1" si="1201"/>
        <v>-0.24594080394311346</v>
      </c>
      <c r="C629">
        <f t="shared" ca="1" si="1200"/>
        <v>0.1443026078145242</v>
      </c>
      <c r="D629">
        <f t="shared" ca="1" si="1201"/>
        <v>-1.0611863628567151</v>
      </c>
      <c r="E629">
        <f t="shared" ca="1" si="1200"/>
        <v>0.95088503592497475</v>
      </c>
      <c r="F629">
        <f t="shared" ref="F629" ca="1" si="1303">NORMINV(E629,0,1)</f>
        <v>1.6534961542304203</v>
      </c>
      <c r="G629">
        <f t="shared" ca="1" si="1200"/>
        <v>0.76280808398659061</v>
      </c>
      <c r="H629">
        <f t="shared" ca="1" si="1198"/>
        <v>0.71536451694917136</v>
      </c>
      <c r="I629">
        <f ca="1">SUM(B$1:B629)</f>
        <v>44.322708829390365</v>
      </c>
      <c r="J629">
        <f ca="1">SUM(D$1:D629)</f>
        <v>18.568528340938048</v>
      </c>
      <c r="K629">
        <f ca="1">SUM(F$1:F629)</f>
        <v>18.43036103234174</v>
      </c>
      <c r="L629">
        <f ca="1">SUM(H$1:H629)</f>
        <v>26.231648601111857</v>
      </c>
      <c r="O629">
        <f t="shared" si="1203"/>
        <v>629</v>
      </c>
      <c r="P629">
        <f t="shared" ref="P629:S629" ca="1" si="1304">$N$4*EXP($N$2*$N$1*O629+$N$3*SQRT($N$2)*I629)</f>
        <v>457.6047775112163</v>
      </c>
      <c r="Q629">
        <f t="shared" ca="1" si="1304"/>
        <v>196.53066080710443</v>
      </c>
      <c r="R629">
        <f t="shared" ca="1" si="1304"/>
        <v>185.7991353358488</v>
      </c>
      <c r="S629">
        <f t="shared" ca="1" si="1304"/>
        <v>237.04603523399936</v>
      </c>
    </row>
    <row r="630" spans="1:19" x14ac:dyDescent="0.25">
      <c r="A630">
        <f t="shared" ca="1" si="1200"/>
        <v>0.67212028718747285</v>
      </c>
      <c r="B630">
        <f t="shared" ca="1" si="1201"/>
        <v>0.44577549358796265</v>
      </c>
      <c r="C630">
        <f t="shared" ca="1" si="1200"/>
        <v>3.6871617405650592E-2</v>
      </c>
      <c r="D630">
        <f t="shared" ca="1" si="1201"/>
        <v>-1.7882031715094731</v>
      </c>
      <c r="E630">
        <f t="shared" ca="1" si="1200"/>
        <v>0.37717706758834002</v>
      </c>
      <c r="F630">
        <f t="shared" ref="F630" ca="1" si="1305">NORMINV(E630,0,1)</f>
        <v>-0.31290329364910191</v>
      </c>
      <c r="G630">
        <f t="shared" ca="1" si="1200"/>
        <v>0.48333279271296592</v>
      </c>
      <c r="H630">
        <f t="shared" ca="1" si="1198"/>
        <v>-4.1790654134574085E-2</v>
      </c>
      <c r="I630">
        <f ca="1">SUM(B$1:B630)</f>
        <v>44.768484322978324</v>
      </c>
      <c r="J630">
        <f ca="1">SUM(D$1:D630)</f>
        <v>16.780325169428576</v>
      </c>
      <c r="K630">
        <f ca="1">SUM(F$1:F630)</f>
        <v>18.117457738692636</v>
      </c>
      <c r="L630">
        <f ca="1">SUM(H$1:H630)</f>
        <v>26.189857946977284</v>
      </c>
      <c r="O630">
        <f t="shared" si="1203"/>
        <v>630</v>
      </c>
      <c r="P630">
        <f t="shared" ref="P630:S630" ca="1" si="1306">$N$4*EXP($N$2*$N$1*O630+$N$3*SQRT($N$2)*I630)</f>
        <v>464.16723213083878</v>
      </c>
      <c r="Q630">
        <f t="shared" ca="1" si="1306"/>
        <v>186.00943948202024</v>
      </c>
      <c r="R630">
        <f t="shared" ca="1" si="1306"/>
        <v>183.59332133344699</v>
      </c>
      <c r="S630">
        <f t="shared" ca="1" si="1306"/>
        <v>236.63063430896432</v>
      </c>
    </row>
    <row r="631" spans="1:19" x14ac:dyDescent="0.25">
      <c r="A631">
        <f t="shared" ca="1" si="1200"/>
        <v>0.85978781836867901</v>
      </c>
      <c r="B631">
        <f t="shared" ca="1" si="1201"/>
        <v>1.0793665345709433</v>
      </c>
      <c r="C631">
        <f t="shared" ca="1" si="1200"/>
        <v>4.1993756346512923E-2</v>
      </c>
      <c r="D631">
        <f t="shared" ca="1" si="1201"/>
        <v>-1.7280039696040836</v>
      </c>
      <c r="E631">
        <f t="shared" ca="1" si="1200"/>
        <v>0.65219487605836091</v>
      </c>
      <c r="F631">
        <f t="shared" ref="F631" ca="1" si="1307">NORMINV(E631,0,1)</f>
        <v>0.39125298384428769</v>
      </c>
      <c r="G631">
        <f t="shared" ca="1" si="1200"/>
        <v>4.4393409084596547E-3</v>
      </c>
      <c r="H631">
        <f t="shared" ca="1" si="1198"/>
        <v>-2.6166904512970555</v>
      </c>
      <c r="I631">
        <f ca="1">SUM(B$1:B631)</f>
        <v>45.847850857549268</v>
      </c>
      <c r="J631">
        <f ca="1">SUM(D$1:D631)</f>
        <v>15.052321199824492</v>
      </c>
      <c r="K631">
        <f ca="1">SUM(F$1:F631)</f>
        <v>18.508710722536925</v>
      </c>
      <c r="L631">
        <f ca="1">SUM(H$1:H631)</f>
        <v>23.573167495680227</v>
      </c>
      <c r="O631">
        <f t="shared" si="1203"/>
        <v>631</v>
      </c>
      <c r="P631">
        <f t="shared" ref="P631:S631" ca="1" si="1308">$N$4*EXP($N$2*$N$1*O631+$N$3*SQRT($N$2)*I631)</f>
        <v>480.31405170896784</v>
      </c>
      <c r="Q631">
        <f t="shared" ca="1" si="1308"/>
        <v>176.72134097696775</v>
      </c>
      <c r="R631">
        <f t="shared" ca="1" si="1308"/>
        <v>185.52757723025718</v>
      </c>
      <c r="S631">
        <f t="shared" ca="1" si="1308"/>
        <v>217.99370778948946</v>
      </c>
    </row>
    <row r="632" spans="1:19" x14ac:dyDescent="0.25">
      <c r="A632">
        <f t="shared" ca="1" si="1200"/>
        <v>7.9646172022694639E-2</v>
      </c>
      <c r="B632">
        <f t="shared" ca="1" si="1201"/>
        <v>-1.4074555668271127</v>
      </c>
      <c r="C632">
        <f t="shared" ca="1" si="1200"/>
        <v>0.66535154588860379</v>
      </c>
      <c r="D632">
        <f t="shared" ca="1" si="1201"/>
        <v>0.42711315988387161</v>
      </c>
      <c r="E632">
        <f t="shared" ca="1" si="1200"/>
        <v>0.35331820888451126</v>
      </c>
      <c r="F632">
        <f t="shared" ref="F632" ca="1" si="1309">NORMINV(E632,0,1)</f>
        <v>-0.37637730221211885</v>
      </c>
      <c r="G632">
        <f t="shared" ca="1" si="1200"/>
        <v>0.87006843749826035</v>
      </c>
      <c r="H632">
        <f t="shared" ca="1" si="1198"/>
        <v>1.1267147005556037</v>
      </c>
      <c r="I632">
        <f ca="1">SUM(B$1:B632)</f>
        <v>44.440395290722158</v>
      </c>
      <c r="J632">
        <f ca="1">SUM(D$1:D632)</f>
        <v>15.479434359708364</v>
      </c>
      <c r="K632">
        <f ca="1">SUM(F$1:F632)</f>
        <v>18.132333420324805</v>
      </c>
      <c r="L632">
        <f ca="1">SUM(H$1:H632)</f>
        <v>24.69988219623583</v>
      </c>
      <c r="O632">
        <f t="shared" si="1203"/>
        <v>632</v>
      </c>
      <c r="P632">
        <f t="shared" ref="P632:S632" ca="1" si="1310">$N$4*EXP($N$2*$N$1*O632+$N$3*SQRT($N$2)*I632)</f>
        <v>459.57763990485836</v>
      </c>
      <c r="Q632">
        <f t="shared" ca="1" si="1310"/>
        <v>178.37937096206153</v>
      </c>
      <c r="R632">
        <f t="shared" ca="1" si="1310"/>
        <v>183.40150002914515</v>
      </c>
      <c r="S632">
        <f t="shared" ca="1" si="1310"/>
        <v>225.77355673923591</v>
      </c>
    </row>
    <row r="633" spans="1:19" x14ac:dyDescent="0.25">
      <c r="A633">
        <f t="shared" ca="1" si="1200"/>
        <v>0.97742322941639403</v>
      </c>
      <c r="B633">
        <f t="shared" ca="1" si="1201"/>
        <v>2.0032212928100095</v>
      </c>
      <c r="C633">
        <f t="shared" ca="1" si="1200"/>
        <v>0.27375209859555849</v>
      </c>
      <c r="D633">
        <f t="shared" ca="1" si="1201"/>
        <v>-0.60150422708027584</v>
      </c>
      <c r="E633">
        <f t="shared" ca="1" si="1200"/>
        <v>0.39523425323100725</v>
      </c>
      <c r="F633">
        <f t="shared" ref="F633" ca="1" si="1311">NORMINV(E633,0,1)</f>
        <v>-0.26570228108794008</v>
      </c>
      <c r="G633">
        <f t="shared" ca="1" si="1200"/>
        <v>0.48509120286569907</v>
      </c>
      <c r="H633">
        <f t="shared" ca="1" si="1198"/>
        <v>-3.7379515232070962E-2</v>
      </c>
      <c r="I633">
        <f ca="1">SUM(B$1:B633)</f>
        <v>46.443616583532169</v>
      </c>
      <c r="J633">
        <f ca="1">SUM(D$1:D633)</f>
        <v>14.877930132628087</v>
      </c>
      <c r="K633">
        <f ca="1">SUM(F$1:F633)</f>
        <v>17.866631139236866</v>
      </c>
      <c r="L633">
        <f ca="1">SUM(H$1:H633)</f>
        <v>24.662502681003758</v>
      </c>
      <c r="O633">
        <f t="shared" si="1203"/>
        <v>633</v>
      </c>
      <c r="P633">
        <f t="shared" ref="P633:S633" ca="1" si="1312">$N$4*EXP($N$2*$N$1*O633+$N$3*SQRT($N$2)*I633)</f>
        <v>489.60642119751128</v>
      </c>
      <c r="Q633">
        <f t="shared" ca="1" si="1312"/>
        <v>176.07764614256811</v>
      </c>
      <c r="R633">
        <f t="shared" ca="1" si="1312"/>
        <v>181.79000680053682</v>
      </c>
      <c r="S633">
        <f t="shared" ca="1" si="1312"/>
        <v>225.43580746540104</v>
      </c>
    </row>
    <row r="634" spans="1:19" x14ac:dyDescent="0.25">
      <c r="A634">
        <f t="shared" ca="1" si="1200"/>
        <v>0.53614793730591448</v>
      </c>
      <c r="B634">
        <f t="shared" ca="1" si="1201"/>
        <v>9.0733784253614128E-2</v>
      </c>
      <c r="C634">
        <f t="shared" ca="1" si="1200"/>
        <v>0.28112695390123599</v>
      </c>
      <c r="D634">
        <f t="shared" ca="1" si="1201"/>
        <v>-0.57949694439042088</v>
      </c>
      <c r="E634">
        <f t="shared" ca="1" si="1200"/>
        <v>0.50122917164031577</v>
      </c>
      <c r="F634">
        <f t="shared" ref="F634" ca="1" si="1313">NORMINV(E634,0,1)</f>
        <v>3.0810812627989235E-3</v>
      </c>
      <c r="G634">
        <f t="shared" ca="1" si="1200"/>
        <v>0.94517481476681675</v>
      </c>
      <c r="H634">
        <f t="shared" ca="1" si="1198"/>
        <v>1.5997666020145163</v>
      </c>
      <c r="I634">
        <f ca="1">SUM(B$1:B634)</f>
        <v>46.534350367785784</v>
      </c>
      <c r="J634">
        <f ca="1">SUM(D$1:D634)</f>
        <v>14.298433188237667</v>
      </c>
      <c r="K634">
        <f ca="1">SUM(F$1:F634)</f>
        <v>17.869712220499665</v>
      </c>
      <c r="L634">
        <f ca="1">SUM(H$1:H634)</f>
        <v>26.262269283018274</v>
      </c>
      <c r="O634">
        <f t="shared" si="1203"/>
        <v>634</v>
      </c>
      <c r="P634">
        <f t="shared" ref="P634:S634" ca="1" si="1314">$N$4*EXP($N$2*$N$1*O634+$N$3*SQRT($N$2)*I634)</f>
        <v>491.10507384327019</v>
      </c>
      <c r="Q634">
        <f t="shared" ca="1" si="1314"/>
        <v>172.9443700931447</v>
      </c>
      <c r="R634">
        <f t="shared" ca="1" si="1314"/>
        <v>181.69465808376177</v>
      </c>
      <c r="S634">
        <f t="shared" ca="1" si="1314"/>
        <v>237.08161387177503</v>
      </c>
    </row>
    <row r="635" spans="1:19" x14ac:dyDescent="0.25">
      <c r="A635">
        <f t="shared" ca="1" si="1200"/>
        <v>0.63543837738466324</v>
      </c>
      <c r="B635">
        <f t="shared" ca="1" si="1201"/>
        <v>0.34629204654558599</v>
      </c>
      <c r="C635">
        <f t="shared" ca="1" si="1200"/>
        <v>0.40808437706986167</v>
      </c>
      <c r="D635">
        <f t="shared" ca="1" si="1201"/>
        <v>-0.23247544852899055</v>
      </c>
      <c r="E635">
        <f t="shared" ca="1" si="1200"/>
        <v>0.56638869832360217</v>
      </c>
      <c r="F635">
        <f t="shared" ref="F635" ca="1" si="1315">NORMINV(E635,0,1)</f>
        <v>0.16718739348610973</v>
      </c>
      <c r="G635">
        <f t="shared" ca="1" si="1200"/>
        <v>0.21806417723946447</v>
      </c>
      <c r="H635">
        <f t="shared" ca="1" si="1198"/>
        <v>-0.77874769490824103</v>
      </c>
      <c r="I635">
        <f ca="1">SUM(B$1:B635)</f>
        <v>46.880642414331369</v>
      </c>
      <c r="J635">
        <f ca="1">SUM(D$1:D635)</f>
        <v>14.065957739708676</v>
      </c>
      <c r="K635">
        <f ca="1">SUM(F$1:F635)</f>
        <v>18.036899613985774</v>
      </c>
      <c r="L635">
        <f ca="1">SUM(H$1:H635)</f>
        <v>25.483521588110033</v>
      </c>
      <c r="O635">
        <f t="shared" si="1203"/>
        <v>635</v>
      </c>
      <c r="P635">
        <f t="shared" ref="P635:S635" ca="1" si="1316">$N$4*EXP($N$2*$N$1*O635+$N$3*SQRT($N$2)*I635)</f>
        <v>496.58948135118175</v>
      </c>
      <c r="Q635">
        <f t="shared" ca="1" si="1316"/>
        <v>171.8695691687403</v>
      </c>
      <c r="R635">
        <f t="shared" ca="1" si="1316"/>
        <v>182.61502146384288</v>
      </c>
      <c r="S635">
        <f t="shared" ca="1" si="1316"/>
        <v>231.37940501229073</v>
      </c>
    </row>
    <row r="636" spans="1:19" x14ac:dyDescent="0.25">
      <c r="A636">
        <f t="shared" ca="1" si="1200"/>
        <v>0.56245272415266678</v>
      </c>
      <c r="B636">
        <f t="shared" ca="1" si="1201"/>
        <v>0.15719070738166005</v>
      </c>
      <c r="C636">
        <f t="shared" ca="1" si="1200"/>
        <v>0.63886868748439529</v>
      </c>
      <c r="D636">
        <f t="shared" ca="1" si="1201"/>
        <v>0.35543647808342588</v>
      </c>
      <c r="E636">
        <f t="shared" ca="1" si="1200"/>
        <v>0.79046533066219249</v>
      </c>
      <c r="F636">
        <f t="shared" ref="F636" ca="1" si="1317">NORMINV(E636,0,1)</f>
        <v>0.80803690280823481</v>
      </c>
      <c r="G636">
        <f t="shared" ca="1" si="1200"/>
        <v>0.85596164907092553</v>
      </c>
      <c r="H636">
        <f t="shared" ca="1" si="1198"/>
        <v>1.062350268060418</v>
      </c>
      <c r="I636">
        <f ca="1">SUM(B$1:B636)</f>
        <v>47.037833121713028</v>
      </c>
      <c r="J636">
        <f ca="1">SUM(D$1:D636)</f>
        <v>14.421394217792102</v>
      </c>
      <c r="K636">
        <f ca="1">SUM(F$1:F636)</f>
        <v>18.844936516794007</v>
      </c>
      <c r="L636">
        <f ca="1">SUM(H$1:H636)</f>
        <v>26.54587185617045</v>
      </c>
      <c r="O636">
        <f t="shared" si="1203"/>
        <v>636</v>
      </c>
      <c r="P636">
        <f t="shared" ref="P636:S636" ca="1" si="1318">$N$4*EXP($N$2*$N$1*O636+$N$3*SQRT($N$2)*I636)</f>
        <v>499.15324166107933</v>
      </c>
      <c r="Q636">
        <f t="shared" ca="1" si="1318"/>
        <v>173.8929273455376</v>
      </c>
      <c r="R636">
        <f t="shared" ca="1" si="1318"/>
        <v>187.39758057326597</v>
      </c>
      <c r="S636">
        <f t="shared" ca="1" si="1318"/>
        <v>239.47969150026373</v>
      </c>
    </row>
    <row r="637" spans="1:19" x14ac:dyDescent="0.25">
      <c r="A637">
        <f t="shared" ca="1" si="1200"/>
        <v>8.7695068226250061E-2</v>
      </c>
      <c r="B637">
        <f t="shared" ca="1" si="1201"/>
        <v>-1.3550860695648721</v>
      </c>
      <c r="C637">
        <f t="shared" ca="1" si="1200"/>
        <v>0.54797562311694215</v>
      </c>
      <c r="D637">
        <f t="shared" ca="1" si="1201"/>
        <v>0.12054838451229562</v>
      </c>
      <c r="E637">
        <f t="shared" ca="1" si="1200"/>
        <v>0.23835275532219558</v>
      </c>
      <c r="F637">
        <f t="shared" ref="F637" ca="1" si="1319">NORMINV(E637,0,1)</f>
        <v>-0.71161129520484323</v>
      </c>
      <c r="G637">
        <f t="shared" ca="1" si="1200"/>
        <v>0.89203801949134576</v>
      </c>
      <c r="H637">
        <f t="shared" ca="1" si="1198"/>
        <v>1.2374395026306182</v>
      </c>
      <c r="I637">
        <f ca="1">SUM(B$1:B637)</f>
        <v>45.682747052148159</v>
      </c>
      <c r="J637">
        <f ca="1">SUM(D$1:D637)</f>
        <v>14.541942602304397</v>
      </c>
      <c r="K637">
        <f ca="1">SUM(F$1:F637)</f>
        <v>18.133325221589164</v>
      </c>
      <c r="L637">
        <f ca="1">SUM(H$1:H637)</f>
        <v>27.783311358801068</v>
      </c>
      <c r="O637">
        <f t="shared" si="1203"/>
        <v>637</v>
      </c>
      <c r="P637">
        <f t="shared" ref="P637:S637" ca="1" si="1320">$N$4*EXP($N$2*$N$1*O637+$N$3*SQRT($N$2)*I637)</f>
        <v>478.39194229954501</v>
      </c>
      <c r="Q637">
        <f t="shared" ca="1" si="1320"/>
        <v>173.83687535166354</v>
      </c>
      <c r="R637">
        <f t="shared" ca="1" si="1320"/>
        <v>183.24200094871458</v>
      </c>
      <c r="S637">
        <f t="shared" ca="1" si="1320"/>
        <v>248.79264010947182</v>
      </c>
    </row>
    <row r="638" spans="1:19" x14ac:dyDescent="0.25">
      <c r="A638">
        <f t="shared" ca="1" si="1200"/>
        <v>0.97669141447952179</v>
      </c>
      <c r="B638">
        <f t="shared" ca="1" si="1201"/>
        <v>1.98976189317039</v>
      </c>
      <c r="C638">
        <f t="shared" ca="1" si="1200"/>
        <v>0.9252128067766171</v>
      </c>
      <c r="D638">
        <f t="shared" ca="1" si="1201"/>
        <v>1.4410364465538943</v>
      </c>
      <c r="E638">
        <f t="shared" ca="1" si="1200"/>
        <v>0.71292869338059028</v>
      </c>
      <c r="F638">
        <f t="shared" ref="F638" ca="1" si="1321">NORMINV(E638,0,1)</f>
        <v>0.56196096756888159</v>
      </c>
      <c r="G638">
        <f t="shared" ca="1" si="1200"/>
        <v>0.86697018950260629</v>
      </c>
      <c r="H638">
        <f t="shared" ca="1" si="1198"/>
        <v>1.1121826619688033</v>
      </c>
      <c r="I638">
        <f ca="1">SUM(B$1:B638)</f>
        <v>47.672508945318548</v>
      </c>
      <c r="J638">
        <f ca="1">SUM(D$1:D638)</f>
        <v>15.982979048858292</v>
      </c>
      <c r="K638">
        <f ca="1">SUM(F$1:F638)</f>
        <v>18.695286189158047</v>
      </c>
      <c r="L638">
        <f ca="1">SUM(H$1:H638)</f>
        <v>28.895494020769871</v>
      </c>
      <c r="O638">
        <f t="shared" si="1203"/>
        <v>638</v>
      </c>
      <c r="P638">
        <f t="shared" ref="P638:S638" ca="1" si="1322">$N$4*EXP($N$2*$N$1*O638+$N$3*SQRT($N$2)*I638)</f>
        <v>509.43403843461999</v>
      </c>
      <c r="Q638">
        <f t="shared" ca="1" si="1322"/>
        <v>183.03271170018297</v>
      </c>
      <c r="R638">
        <f t="shared" ca="1" si="1322"/>
        <v>186.85489745929269</v>
      </c>
      <c r="S638">
        <f t="shared" ca="1" si="1322"/>
        <v>257.84718018486598</v>
      </c>
    </row>
    <row r="639" spans="1:19" x14ac:dyDescent="0.25">
      <c r="A639">
        <f t="shared" ca="1" si="1200"/>
        <v>0.93108797865363602</v>
      </c>
      <c r="B639">
        <f t="shared" ca="1" si="1201"/>
        <v>1.4839430009602419</v>
      </c>
      <c r="C639">
        <f t="shared" ca="1" si="1200"/>
        <v>0.73809660242219832</v>
      </c>
      <c r="D639">
        <f t="shared" ca="1" si="1201"/>
        <v>0.63748835135374249</v>
      </c>
      <c r="E639">
        <f t="shared" ca="1" si="1200"/>
        <v>0.84853222291817743</v>
      </c>
      <c r="F639">
        <f t="shared" ref="F639" ca="1" si="1323">NORMINV(E639,0,1)</f>
        <v>1.0301586133976852</v>
      </c>
      <c r="G639">
        <f t="shared" ca="1" si="1200"/>
        <v>0.46097718113145258</v>
      </c>
      <c r="H639">
        <f t="shared" ca="1" si="1198"/>
        <v>-9.7972207641650072E-2</v>
      </c>
      <c r="I639">
        <f ca="1">SUM(B$1:B639)</f>
        <v>49.156451946278793</v>
      </c>
      <c r="J639">
        <f ca="1">SUM(D$1:D639)</f>
        <v>16.620467400212036</v>
      </c>
      <c r="K639">
        <f ca="1">SUM(F$1:F639)</f>
        <v>19.725444802555732</v>
      </c>
      <c r="L639">
        <f ca="1">SUM(H$1:H639)</f>
        <v>28.79752181312822</v>
      </c>
      <c r="O639">
        <f t="shared" si="1203"/>
        <v>639</v>
      </c>
      <c r="P639">
        <f t="shared" ref="P639:S639" ca="1" si="1324">$N$4*EXP($N$2*$N$1*O639+$N$3*SQRT($N$2)*I639)</f>
        <v>533.91604358414816</v>
      </c>
      <c r="Q639">
        <f t="shared" ca="1" si="1324"/>
        <v>187.65429726818849</v>
      </c>
      <c r="R639">
        <f t="shared" ca="1" si="1324"/>
        <v>193.19427598841457</v>
      </c>
      <c r="S639">
        <f t="shared" ca="1" si="1324"/>
        <v>257.37626060767883</v>
      </c>
    </row>
    <row r="640" spans="1:19" x14ac:dyDescent="0.25">
      <c r="A640">
        <f t="shared" ca="1" si="1200"/>
        <v>0.58012037228254532</v>
      </c>
      <c r="B640">
        <f t="shared" ca="1" si="1201"/>
        <v>0.20220142975366823</v>
      </c>
      <c r="C640">
        <f t="shared" ca="1" si="1200"/>
        <v>0.74508379626236776</v>
      </c>
      <c r="D640">
        <f t="shared" ca="1" si="1201"/>
        <v>0.6590986734399511</v>
      </c>
      <c r="E640">
        <f t="shared" ca="1" si="1200"/>
        <v>0.95938784648542408</v>
      </c>
      <c r="F640">
        <f t="shared" ref="F640" ca="1" si="1325">NORMINV(E640,0,1)</f>
        <v>1.7436261119453502</v>
      </c>
      <c r="G640">
        <f t="shared" ca="1" si="1200"/>
        <v>2.7734858417984287E-2</v>
      </c>
      <c r="H640">
        <f t="shared" ca="1" si="1198"/>
        <v>-1.915178708372741</v>
      </c>
      <c r="I640">
        <f ca="1">SUM(B$1:B640)</f>
        <v>49.358653376032464</v>
      </c>
      <c r="J640">
        <f ca="1">SUM(D$1:D640)</f>
        <v>17.279566073651985</v>
      </c>
      <c r="K640">
        <f ca="1">SUM(F$1:F640)</f>
        <v>21.469070914501081</v>
      </c>
      <c r="L640">
        <f ca="1">SUM(H$1:H640)</f>
        <v>26.882343104755478</v>
      </c>
      <c r="O640">
        <f t="shared" si="1203"/>
        <v>640</v>
      </c>
      <c r="P640">
        <f t="shared" ref="P640:S640" ca="1" si="1326">$N$4*EXP($N$2*$N$1*O640+$N$3*SQRT($N$2)*I640)</f>
        <v>537.43389368691544</v>
      </c>
      <c r="Q640">
        <f t="shared" ca="1" si="1326"/>
        <v>191.72442772857673</v>
      </c>
      <c r="R640">
        <f t="shared" ca="1" si="1326"/>
        <v>204.26597014647223</v>
      </c>
      <c r="S640">
        <f t="shared" ca="1" si="1326"/>
        <v>242.84256888681841</v>
      </c>
    </row>
    <row r="641" spans="1:19" x14ac:dyDescent="0.25">
      <c r="A641">
        <f t="shared" ca="1" si="1200"/>
        <v>0.13393891930159274</v>
      </c>
      <c r="B641">
        <f t="shared" ca="1" si="1201"/>
        <v>-1.1079629002774971</v>
      </c>
      <c r="C641">
        <f t="shared" ca="1" si="1200"/>
        <v>0.21865224107238945</v>
      </c>
      <c r="D641">
        <f t="shared" ca="1" si="1201"/>
        <v>-0.77675304880731444</v>
      </c>
      <c r="E641">
        <f t="shared" ca="1" si="1200"/>
        <v>0.72495696361471373</v>
      </c>
      <c r="F641">
        <f t="shared" ref="F641" ca="1" si="1327">NORMINV(E641,0,1)</f>
        <v>0.59763115285939172</v>
      </c>
      <c r="G641">
        <f t="shared" ca="1" si="1200"/>
        <v>0.86511439053327044</v>
      </c>
      <c r="H641">
        <f t="shared" ca="1" si="1198"/>
        <v>1.1035895670061824</v>
      </c>
      <c r="I641">
        <f ca="1">SUM(B$1:B641)</f>
        <v>48.250690475754965</v>
      </c>
      <c r="J641">
        <f ca="1">SUM(D$1:D641)</f>
        <v>16.50281302484467</v>
      </c>
      <c r="K641">
        <f ca="1">SUM(F$1:F641)</f>
        <v>22.066702067360474</v>
      </c>
      <c r="L641">
        <f ca="1">SUM(H$1:H641)</f>
        <v>27.98593267176166</v>
      </c>
      <c r="O641">
        <f t="shared" si="1203"/>
        <v>641</v>
      </c>
      <c r="P641">
        <f t="shared" ref="P641:S641" ca="1" si="1328">$N$4*EXP($N$2*$N$1*O641+$N$3*SQRT($N$2)*I641)</f>
        <v>519.10523394079132</v>
      </c>
      <c r="Q641">
        <f t="shared" ca="1" si="1328"/>
        <v>186.41157697475924</v>
      </c>
      <c r="R641">
        <f t="shared" ca="1" si="1328"/>
        <v>207.92810997094176</v>
      </c>
      <c r="S641">
        <f t="shared" ca="1" si="1328"/>
        <v>251.61491102097705</v>
      </c>
    </row>
    <row r="642" spans="1:19" x14ac:dyDescent="0.25">
      <c r="A642">
        <f t="shared" ca="1" si="1200"/>
        <v>0.43870468133019791</v>
      </c>
      <c r="B642">
        <f t="shared" ca="1" si="1201"/>
        <v>-0.15425413082287648</v>
      </c>
      <c r="C642">
        <f t="shared" ca="1" si="1200"/>
        <v>4.4699246222669298E-2</v>
      </c>
      <c r="D642">
        <f t="shared" ca="1" si="1201"/>
        <v>-1.6985792310377927</v>
      </c>
      <c r="E642">
        <f t="shared" ca="1" si="1200"/>
        <v>0.76335484472584991</v>
      </c>
      <c r="F642">
        <f t="shared" ref="F642" ca="1" si="1329">NORMINV(E642,0,1)</f>
        <v>0.71713579573300945</v>
      </c>
      <c r="G642">
        <f t="shared" ref="G642:H705" ca="1" si="1330">RAND()</f>
        <v>5.4495791112288972E-3</v>
      </c>
      <c r="H642">
        <f t="shared" ref="H642:H705" ca="1" si="1331">NORMINV(G642,0,1)</f>
        <v>-2.5459154546084752</v>
      </c>
      <c r="I642">
        <f ca="1">SUM(B$1:B642)</f>
        <v>48.096436344932087</v>
      </c>
      <c r="J642">
        <f ca="1">SUM(D$1:D642)</f>
        <v>14.804233793806878</v>
      </c>
      <c r="K642">
        <f ca="1">SUM(F$1:F642)</f>
        <v>22.783837863093485</v>
      </c>
      <c r="L642">
        <f ca="1">SUM(H$1:H642)</f>
        <v>25.440017217153184</v>
      </c>
      <c r="O642">
        <f t="shared" si="1203"/>
        <v>642</v>
      </c>
      <c r="P642">
        <f t="shared" ref="P642:S642" ca="1" si="1332">$N$4*EXP($N$2*$N$1*O642+$N$3*SQRT($N$2)*I642)</f>
        <v>516.69176101055029</v>
      </c>
      <c r="Q642">
        <f t="shared" ca="1" si="1332"/>
        <v>176.61600769937399</v>
      </c>
      <c r="R642">
        <f t="shared" ca="1" si="1332"/>
        <v>212.26521010859241</v>
      </c>
      <c r="S642">
        <f t="shared" ca="1" si="1332"/>
        <v>232.42591385781856</v>
      </c>
    </row>
    <row r="643" spans="1:19" x14ac:dyDescent="0.25">
      <c r="A643">
        <f t="shared" ref="A643:G706" ca="1" si="1333">RAND()</f>
        <v>0.12685771380097621</v>
      </c>
      <c r="B643">
        <f t="shared" ref="B643:D706" ca="1" si="1334">NORMINV(A643,0,1)</f>
        <v>-1.1413713362537421</v>
      </c>
      <c r="C643">
        <f t="shared" ca="1" si="1333"/>
        <v>0.52271465967865094</v>
      </c>
      <c r="D643">
        <f t="shared" ca="1" si="1334"/>
        <v>5.6968006760936309E-2</v>
      </c>
      <c r="E643">
        <f t="shared" ca="1" si="1333"/>
        <v>0.87414061847450208</v>
      </c>
      <c r="F643">
        <f t="shared" ref="F643" ca="1" si="1335">NORMINV(E643,0,1)</f>
        <v>1.1461846374135545</v>
      </c>
      <c r="G643">
        <f t="shared" ca="1" si="1333"/>
        <v>5.8343177224584597E-4</v>
      </c>
      <c r="H643">
        <f t="shared" ca="1" si="1331"/>
        <v>-3.2468585806149393</v>
      </c>
      <c r="I643">
        <f ca="1">SUM(B$1:B643)</f>
        <v>46.955065008678346</v>
      </c>
      <c r="J643">
        <f ca="1">SUM(D$1:D643)</f>
        <v>14.861201800567814</v>
      </c>
      <c r="K643">
        <f ca="1">SUM(F$1:F643)</f>
        <v>23.930022500507039</v>
      </c>
      <c r="L643">
        <f ca="1">SUM(H$1:H643)</f>
        <v>22.193158636538243</v>
      </c>
      <c r="O643">
        <f t="shared" ref="O643:O706" si="1336">1+O642</f>
        <v>643</v>
      </c>
      <c r="P643">
        <f t="shared" ref="P643:S643" ca="1" si="1337">$N$4*EXP($N$2*$N$1*O643+$N$3*SQRT($N$2)*I643)</f>
        <v>498.54561239006313</v>
      </c>
      <c r="Q643">
        <f t="shared" ca="1" si="1337"/>
        <v>176.2973089285635</v>
      </c>
      <c r="R643">
        <f t="shared" ca="1" si="1337"/>
        <v>220.05437452239431</v>
      </c>
      <c r="S643">
        <f t="shared" ca="1" si="1337"/>
        <v>210.15609426098015</v>
      </c>
    </row>
    <row r="644" spans="1:19" x14ac:dyDescent="0.25">
      <c r="A644">
        <f t="shared" ca="1" si="1333"/>
        <v>0.23387297300712784</v>
      </c>
      <c r="B644">
        <f t="shared" ca="1" si="1334"/>
        <v>-0.72615142574210889</v>
      </c>
      <c r="C644">
        <f t="shared" ca="1" si="1333"/>
        <v>0.62933857030364493</v>
      </c>
      <c r="D644">
        <f t="shared" ca="1" si="1334"/>
        <v>0.3301020432586585</v>
      </c>
      <c r="E644">
        <f t="shared" ca="1" si="1333"/>
        <v>0.65649924765879974</v>
      </c>
      <c r="F644">
        <f t="shared" ref="F644" ca="1" si="1338">NORMINV(E644,0,1)</f>
        <v>0.40292757541074875</v>
      </c>
      <c r="G644">
        <f t="shared" ca="1" si="1333"/>
        <v>0.73175827168507557</v>
      </c>
      <c r="H644">
        <f t="shared" ca="1" si="1331"/>
        <v>0.61813939357744863</v>
      </c>
      <c r="I644">
        <f ca="1">SUM(B$1:B644)</f>
        <v>46.228913582936237</v>
      </c>
      <c r="J644">
        <f ca="1">SUM(D$1:D644)</f>
        <v>15.191303843826473</v>
      </c>
      <c r="K644">
        <f ca="1">SUM(F$1:F644)</f>
        <v>24.33295007591779</v>
      </c>
      <c r="L644">
        <f ca="1">SUM(H$1:H644)</f>
        <v>22.81129803011569</v>
      </c>
      <c r="O644">
        <f t="shared" si="1336"/>
        <v>644</v>
      </c>
      <c r="P644">
        <f t="shared" ref="P644:S644" ca="1" si="1339">$N$4*EXP($N$2*$N$1*O644+$N$3*SQRT($N$2)*I644)</f>
        <v>487.36916606360188</v>
      </c>
      <c r="Q644">
        <f t="shared" ca="1" si="1339"/>
        <v>177.74527984704375</v>
      </c>
      <c r="R644">
        <f t="shared" ca="1" si="1339"/>
        <v>222.92892401731973</v>
      </c>
      <c r="S644">
        <f t="shared" ca="1" si="1339"/>
        <v>214.41008547971688</v>
      </c>
    </row>
    <row r="645" spans="1:19" x14ac:dyDescent="0.25">
      <c r="A645">
        <f t="shared" ca="1" si="1333"/>
        <v>0.34549583205536638</v>
      </c>
      <c r="B645">
        <f t="shared" ca="1" si="1334"/>
        <v>-0.39750966050351272</v>
      </c>
      <c r="C645">
        <f t="shared" ca="1" si="1333"/>
        <v>0.75304983340614551</v>
      </c>
      <c r="D645">
        <f t="shared" ca="1" si="1334"/>
        <v>0.6841185119275337</v>
      </c>
      <c r="E645">
        <f t="shared" ca="1" si="1333"/>
        <v>7.5646297476121838E-3</v>
      </c>
      <c r="F645">
        <f t="shared" ref="F645" ca="1" si="1340">NORMINV(E645,0,1)</f>
        <v>-2.4292700308401955</v>
      </c>
      <c r="G645">
        <f t="shared" ca="1" si="1333"/>
        <v>7.5009036273954388E-2</v>
      </c>
      <c r="H645">
        <f t="shared" ca="1" si="1331"/>
        <v>-1.4394676382809111</v>
      </c>
      <c r="I645">
        <f ca="1">SUM(B$1:B645)</f>
        <v>45.83140392243272</v>
      </c>
      <c r="J645">
        <f ca="1">SUM(D$1:D645)</f>
        <v>15.875422355754006</v>
      </c>
      <c r="K645">
        <f ca="1">SUM(F$1:F645)</f>
        <v>21.903680045077593</v>
      </c>
      <c r="L645">
        <f ca="1">SUM(H$1:H645)</f>
        <v>21.371830391834781</v>
      </c>
      <c r="O645">
        <f t="shared" si="1336"/>
        <v>645</v>
      </c>
      <c r="P645">
        <f t="shared" ref="P645:S645" ca="1" si="1341">$N$4*EXP($N$2*$N$1*O645+$N$3*SQRT($N$2)*I645)</f>
        <v>481.40066771024772</v>
      </c>
      <c r="Q645">
        <f t="shared" ca="1" si="1341"/>
        <v>181.40189700273044</v>
      </c>
      <c r="R645">
        <f t="shared" ca="1" si="1341"/>
        <v>206.65767898359206</v>
      </c>
      <c r="S645">
        <f t="shared" ca="1" si="1341"/>
        <v>204.2455768624238</v>
      </c>
    </row>
    <row r="646" spans="1:19" x14ac:dyDescent="0.25">
      <c r="A646">
        <f t="shared" ca="1" si="1333"/>
        <v>0.39979707627810945</v>
      </c>
      <c r="B646">
        <f t="shared" ca="1" si="1334"/>
        <v>-0.25387238113714289</v>
      </c>
      <c r="C646">
        <f t="shared" ca="1" si="1333"/>
        <v>0.5392360678834589</v>
      </c>
      <c r="D646">
        <f t="shared" ca="1" si="1334"/>
        <v>9.8509329362117995E-2</v>
      </c>
      <c r="E646">
        <f t="shared" ca="1" si="1333"/>
        <v>0.41991434169983777</v>
      </c>
      <c r="F646">
        <f t="shared" ref="F646" ca="1" si="1342">NORMINV(E646,0,1)</f>
        <v>-0.20211261837135203</v>
      </c>
      <c r="G646">
        <f t="shared" ca="1" si="1333"/>
        <v>0.40701830220759072</v>
      </c>
      <c r="H646">
        <f t="shared" ca="1" si="1331"/>
        <v>-0.23522177713596476</v>
      </c>
      <c r="I646">
        <f ca="1">SUM(B$1:B646)</f>
        <v>45.577531541295578</v>
      </c>
      <c r="J646">
        <f ca="1">SUM(D$1:D646)</f>
        <v>15.973931685116124</v>
      </c>
      <c r="K646">
        <f ca="1">SUM(F$1:F646)</f>
        <v>21.701567426706241</v>
      </c>
      <c r="L646">
        <f ca="1">SUM(H$1:H646)</f>
        <v>21.136608614698815</v>
      </c>
      <c r="O646">
        <f t="shared" si="1336"/>
        <v>646</v>
      </c>
      <c r="P646">
        <f t="shared" ref="P646:S646" ca="1" si="1343">$N$4*EXP($N$2*$N$1*O646+$N$3*SQRT($N$2)*I646)</f>
        <v>477.66139206555539</v>
      </c>
      <c r="Q646">
        <f t="shared" ca="1" si="1343"/>
        <v>181.83066241182536</v>
      </c>
      <c r="R646">
        <f t="shared" ca="1" si="1343"/>
        <v>205.3637553433239</v>
      </c>
      <c r="S646">
        <f t="shared" ca="1" si="1343"/>
        <v>202.68591366488141</v>
      </c>
    </row>
    <row r="647" spans="1:19" x14ac:dyDescent="0.25">
      <c r="A647">
        <f t="shared" ca="1" si="1333"/>
        <v>0.58305358377639616</v>
      </c>
      <c r="B647">
        <f t="shared" ca="1" si="1334"/>
        <v>0.20971152174062085</v>
      </c>
      <c r="C647">
        <f t="shared" ca="1" si="1333"/>
        <v>0.48830886188987654</v>
      </c>
      <c r="D647">
        <f t="shared" ca="1" si="1334"/>
        <v>-2.9309533195012935E-2</v>
      </c>
      <c r="E647">
        <f t="shared" ca="1" si="1333"/>
        <v>0.92068070648597555</v>
      </c>
      <c r="F647">
        <f t="shared" ref="F647" ca="1" si="1344">NORMINV(E647,0,1)</f>
        <v>1.4096651253829753</v>
      </c>
      <c r="G647">
        <f t="shared" ca="1" si="1333"/>
        <v>0.32531603773060114</v>
      </c>
      <c r="H647">
        <f t="shared" ca="1" si="1331"/>
        <v>-0.45288427397225511</v>
      </c>
      <c r="I647">
        <f ca="1">SUM(B$1:B647)</f>
        <v>45.7872430630362</v>
      </c>
      <c r="J647">
        <f ca="1">SUM(D$1:D647)</f>
        <v>15.944622151921111</v>
      </c>
      <c r="K647">
        <f ca="1">SUM(F$1:F647)</f>
        <v>23.111232552089216</v>
      </c>
      <c r="L647">
        <f ca="1">SUM(H$1:H647)</f>
        <v>20.68372434072656</v>
      </c>
      <c r="O647">
        <f t="shared" si="1336"/>
        <v>647</v>
      </c>
      <c r="P647">
        <f t="shared" ref="P647:S647" ca="1" si="1345">$N$4*EXP($N$2*$N$1*O647+$N$3*SQRT($N$2)*I647)</f>
        <v>480.92233983853879</v>
      </c>
      <c r="Q647">
        <f t="shared" ca="1" si="1345"/>
        <v>181.78045679316489</v>
      </c>
      <c r="R647">
        <f t="shared" ca="1" si="1345"/>
        <v>214.68527954184893</v>
      </c>
      <c r="S647">
        <f t="shared" ca="1" si="1345"/>
        <v>200.18512280783773</v>
      </c>
    </row>
    <row r="648" spans="1:19" x14ac:dyDescent="0.25">
      <c r="A648">
        <f t="shared" ca="1" si="1333"/>
        <v>0.96186184696259702</v>
      </c>
      <c r="B648">
        <f t="shared" ca="1" si="1334"/>
        <v>1.772712817672681</v>
      </c>
      <c r="C648">
        <f t="shared" ca="1" si="1333"/>
        <v>0.88890719707215204</v>
      </c>
      <c r="D648">
        <f t="shared" ca="1" si="1334"/>
        <v>1.2207370211657302</v>
      </c>
      <c r="E648">
        <f t="shared" ca="1" si="1333"/>
        <v>0.33309579942433276</v>
      </c>
      <c r="F648">
        <f t="shared" ref="F648" ca="1" si="1346">NORMINV(E648,0,1)</f>
        <v>-0.43138067525503709</v>
      </c>
      <c r="G648">
        <f t="shared" ca="1" si="1333"/>
        <v>0.95954161751191425</v>
      </c>
      <c r="H648">
        <f t="shared" ca="1" si="1331"/>
        <v>1.7453913808400154</v>
      </c>
      <c r="I648">
        <f ca="1">SUM(B$1:B648)</f>
        <v>47.559955880708884</v>
      </c>
      <c r="J648">
        <f ca="1">SUM(D$1:D648)</f>
        <v>17.165359173086841</v>
      </c>
      <c r="K648">
        <f ca="1">SUM(F$1:F648)</f>
        <v>22.679851876834178</v>
      </c>
      <c r="L648">
        <f ca="1">SUM(H$1:H648)</f>
        <v>22.429115721566575</v>
      </c>
      <c r="O648">
        <f t="shared" si="1336"/>
        <v>648</v>
      </c>
      <c r="P648">
        <f t="shared" ref="P648:S648" ca="1" si="1347">$N$4*EXP($N$2*$N$1*O648+$N$3*SQRT($N$2)*I648)</f>
        <v>508.63945192198406</v>
      </c>
      <c r="Q648">
        <f t="shared" ca="1" si="1347"/>
        <v>189.94768775625838</v>
      </c>
      <c r="R648">
        <f t="shared" ca="1" si="1347"/>
        <v>212.13150899955755</v>
      </c>
      <c r="S648">
        <f t="shared" ca="1" si="1347"/>
        <v>211.39121432485837</v>
      </c>
    </row>
    <row r="649" spans="1:19" x14ac:dyDescent="0.25">
      <c r="A649">
        <f t="shared" ca="1" si="1333"/>
        <v>0.17676760306068073</v>
      </c>
      <c r="B649">
        <f t="shared" ca="1" si="1334"/>
        <v>-0.92775396947832134</v>
      </c>
      <c r="C649">
        <f t="shared" ca="1" si="1333"/>
        <v>0.65230449579628846</v>
      </c>
      <c r="D649">
        <f t="shared" ca="1" si="1334"/>
        <v>0.39154963398810222</v>
      </c>
      <c r="E649">
        <f t="shared" ca="1" si="1333"/>
        <v>0.10094502660464488</v>
      </c>
      <c r="F649">
        <f t="shared" ref="F649" ca="1" si="1348">NORMINV(E649,0,1)</f>
        <v>-1.2761852167391408</v>
      </c>
      <c r="G649">
        <f t="shared" ca="1" si="1333"/>
        <v>0.94478353481150634</v>
      </c>
      <c r="H649">
        <f t="shared" ca="1" si="1331"/>
        <v>1.5962502600709754</v>
      </c>
      <c r="I649">
        <f ca="1">SUM(B$1:B649)</f>
        <v>46.63220191123056</v>
      </c>
      <c r="J649">
        <f ca="1">SUM(D$1:D649)</f>
        <v>17.556908807074944</v>
      </c>
      <c r="K649">
        <f ca="1">SUM(F$1:F649)</f>
        <v>21.403666660095038</v>
      </c>
      <c r="L649">
        <f ca="1">SUM(H$1:H649)</f>
        <v>24.025365981637549</v>
      </c>
      <c r="O649">
        <f t="shared" si="1336"/>
        <v>649</v>
      </c>
      <c r="P649">
        <f t="shared" ref="P649:S649" ca="1" si="1349">$N$4*EXP($N$2*$N$1*O649+$N$3*SQRT($N$2)*I649)</f>
        <v>494.08932909982229</v>
      </c>
      <c r="Q649">
        <f t="shared" ca="1" si="1349"/>
        <v>191.75038187608578</v>
      </c>
      <c r="R649">
        <f t="shared" ca="1" si="1349"/>
        <v>203.84665686360313</v>
      </c>
      <c r="S649">
        <f t="shared" ca="1" si="1349"/>
        <v>221.9259683998967</v>
      </c>
    </row>
    <row r="650" spans="1:19" x14ac:dyDescent="0.25">
      <c r="A650">
        <f t="shared" ca="1" si="1333"/>
        <v>0.21991227101048194</v>
      </c>
      <c r="B650">
        <f t="shared" ca="1" si="1334"/>
        <v>-0.77248953613880333</v>
      </c>
      <c r="C650">
        <f t="shared" ca="1" si="1333"/>
        <v>0.52917644837170852</v>
      </c>
      <c r="D650">
        <f t="shared" ca="1" si="1334"/>
        <v>7.319982800250284E-2</v>
      </c>
      <c r="E650">
        <f t="shared" ca="1" si="1333"/>
        <v>0.85467045604905834</v>
      </c>
      <c r="F650">
        <f t="shared" ref="F650" ca="1" si="1350">NORMINV(E650,0,1)</f>
        <v>1.0566768629802525</v>
      </c>
      <c r="G650">
        <f t="shared" ca="1" si="1333"/>
        <v>0.95084627310743908</v>
      </c>
      <c r="H650">
        <f t="shared" ca="1" si="1331"/>
        <v>1.6531150359804549</v>
      </c>
      <c r="I650">
        <f ca="1">SUM(B$1:B650)</f>
        <v>45.859712375091753</v>
      </c>
      <c r="J650">
        <f ca="1">SUM(D$1:D650)</f>
        <v>17.630108635077448</v>
      </c>
      <c r="K650">
        <f ca="1">SUM(F$1:F650)</f>
        <v>22.460343523075291</v>
      </c>
      <c r="L650">
        <f ca="1">SUM(H$1:H650)</f>
        <v>25.678481017618005</v>
      </c>
      <c r="O650">
        <f t="shared" si="1336"/>
        <v>650</v>
      </c>
      <c r="P650">
        <f t="shared" ref="P650:S650" ca="1" si="1351">$N$4*EXP($N$2*$N$1*O650+$N$3*SQRT($N$2)*I650)</f>
        <v>482.30833481018402</v>
      </c>
      <c r="Q650">
        <f t="shared" ca="1" si="1351"/>
        <v>191.74426111001958</v>
      </c>
      <c r="R650">
        <f t="shared" ca="1" si="1351"/>
        <v>210.74502859965941</v>
      </c>
      <c r="S650">
        <f t="shared" ca="1" si="1351"/>
        <v>234.107592005893</v>
      </c>
    </row>
    <row r="651" spans="1:19" x14ac:dyDescent="0.25">
      <c r="A651">
        <f t="shared" ca="1" si="1333"/>
        <v>0.81993678898501388</v>
      </c>
      <c r="B651">
        <f t="shared" ca="1" si="1334"/>
        <v>0.91512421877590433</v>
      </c>
      <c r="C651">
        <f t="shared" ca="1" si="1333"/>
        <v>0.37015284273658444</v>
      </c>
      <c r="D651">
        <f t="shared" ca="1" si="1334"/>
        <v>-0.3314485662201076</v>
      </c>
      <c r="E651">
        <f t="shared" ca="1" si="1333"/>
        <v>0.79261529744179071</v>
      </c>
      <c r="F651">
        <f t="shared" ref="F651" ca="1" si="1352">NORMINV(E651,0,1)</f>
        <v>0.81552929116753481</v>
      </c>
      <c r="G651">
        <f t="shared" ca="1" si="1333"/>
        <v>0.19019966290336721</v>
      </c>
      <c r="H651">
        <f t="shared" ca="1" si="1331"/>
        <v>-0.8771607607626325</v>
      </c>
      <c r="I651">
        <f ca="1">SUM(B$1:B651)</f>
        <v>46.774836593867654</v>
      </c>
      <c r="J651">
        <f ca="1">SUM(D$1:D651)</f>
        <v>17.298660068857341</v>
      </c>
      <c r="K651">
        <f ca="1">SUM(F$1:F651)</f>
        <v>23.275872814242828</v>
      </c>
      <c r="L651">
        <f ca="1">SUM(H$1:H651)</f>
        <v>24.801320256855373</v>
      </c>
      <c r="O651">
        <f t="shared" si="1336"/>
        <v>651</v>
      </c>
      <c r="P651">
        <f t="shared" ref="P651:S651" ca="1" si="1353">$N$4*EXP($N$2*$N$1*O651+$N$3*SQRT($N$2)*I651)</f>
        <v>496.51104283425934</v>
      </c>
      <c r="Q651">
        <f t="shared" ca="1" si="1353"/>
        <v>190.2884083320873</v>
      </c>
      <c r="R651">
        <f t="shared" ca="1" si="1353"/>
        <v>216.16605945080329</v>
      </c>
      <c r="S651">
        <f t="shared" ca="1" si="1353"/>
        <v>227.97328222940365</v>
      </c>
    </row>
    <row r="652" spans="1:19" x14ac:dyDescent="0.25">
      <c r="A652">
        <f t="shared" ca="1" si="1333"/>
        <v>0.51220742297941824</v>
      </c>
      <c r="B652">
        <f t="shared" ca="1" si="1334"/>
        <v>3.0604248354740855E-2</v>
      </c>
      <c r="C652">
        <f t="shared" ca="1" si="1333"/>
        <v>0.201982519217765</v>
      </c>
      <c r="D652">
        <f t="shared" ca="1" si="1334"/>
        <v>-0.83456080469170968</v>
      </c>
      <c r="E652">
        <f t="shared" ca="1" si="1333"/>
        <v>0.78257466886329763</v>
      </c>
      <c r="F652">
        <f t="shared" ref="F652" ca="1" si="1354">NORMINV(E652,0,1)</f>
        <v>0.78091810599838651</v>
      </c>
      <c r="G652">
        <f t="shared" ca="1" si="1333"/>
        <v>0.35179156312304671</v>
      </c>
      <c r="H652">
        <f t="shared" ca="1" si="1331"/>
        <v>-0.38048810283235757</v>
      </c>
      <c r="I652">
        <f ca="1">SUM(B$1:B652)</f>
        <v>46.805440842222396</v>
      </c>
      <c r="J652">
        <f ca="1">SUM(D$1:D652)</f>
        <v>16.464099264165633</v>
      </c>
      <c r="K652">
        <f ca="1">SUM(F$1:F652)</f>
        <v>24.056790920241212</v>
      </c>
      <c r="L652">
        <f ca="1">SUM(H$1:H652)</f>
        <v>24.420832154023014</v>
      </c>
      <c r="O652">
        <f t="shared" si="1336"/>
        <v>652</v>
      </c>
      <c r="P652">
        <f t="shared" ref="P652:S652" ca="1" si="1355">$N$4*EXP($N$2*$N$1*O652+$N$3*SQRT($N$2)*I652)</f>
        <v>497.08850092274838</v>
      </c>
      <c r="Q652">
        <f t="shared" ca="1" si="1355"/>
        <v>185.37285704846764</v>
      </c>
      <c r="R652">
        <f t="shared" ca="1" si="1355"/>
        <v>221.33296721091287</v>
      </c>
      <c r="S652">
        <f t="shared" ca="1" si="1355"/>
        <v>225.48854743429411</v>
      </c>
    </row>
    <row r="653" spans="1:19" x14ac:dyDescent="0.25">
      <c r="A653">
        <f t="shared" ca="1" si="1333"/>
        <v>0.17869511353642453</v>
      </c>
      <c r="B653">
        <f t="shared" ca="1" si="1334"/>
        <v>-0.92034935144614805</v>
      </c>
      <c r="C653">
        <f t="shared" ca="1" si="1333"/>
        <v>0.8987482549594592</v>
      </c>
      <c r="D653">
        <f t="shared" ca="1" si="1334"/>
        <v>1.2744513886327662</v>
      </c>
      <c r="E653">
        <f t="shared" ca="1" si="1333"/>
        <v>0.12983239478733677</v>
      </c>
      <c r="F653">
        <f t="shared" ref="F653" ca="1" si="1356">NORMINV(E653,0,1)</f>
        <v>-1.1271837735167514</v>
      </c>
      <c r="G653">
        <f t="shared" ca="1" si="1333"/>
        <v>0.36627929629085687</v>
      </c>
      <c r="H653">
        <f t="shared" ca="1" si="1331"/>
        <v>-0.34172402163945453</v>
      </c>
      <c r="I653">
        <f ca="1">SUM(B$1:B653)</f>
        <v>45.885091490776247</v>
      </c>
      <c r="J653">
        <f ca="1">SUM(D$1:D653)</f>
        <v>17.738550652798398</v>
      </c>
      <c r="K653">
        <f ca="1">SUM(F$1:F653)</f>
        <v>22.929607146724461</v>
      </c>
      <c r="L653">
        <f ca="1">SUM(H$1:H653)</f>
        <v>24.07910813238356</v>
      </c>
      <c r="O653">
        <f t="shared" si="1336"/>
        <v>653</v>
      </c>
      <c r="P653">
        <f t="shared" ref="P653:S653" ca="1" si="1357">$N$4*EXP($N$2*$N$1*O653+$N$3*SQRT($N$2)*I653)</f>
        <v>482.9814337193003</v>
      </c>
      <c r="Q653">
        <f t="shared" ca="1" si="1357"/>
        <v>192.42600008045895</v>
      </c>
      <c r="R653">
        <f t="shared" ca="1" si="1357"/>
        <v>213.91199412575946</v>
      </c>
      <c r="S653">
        <f t="shared" ca="1" si="1357"/>
        <v>222.74634550368484</v>
      </c>
    </row>
    <row r="654" spans="1:19" x14ac:dyDescent="0.25">
      <c r="A654">
        <f t="shared" ca="1" si="1333"/>
        <v>0.14970975307903056</v>
      </c>
      <c r="B654">
        <f t="shared" ca="1" si="1334"/>
        <v>-1.0376790402112999</v>
      </c>
      <c r="C654">
        <f t="shared" ca="1" si="1333"/>
        <v>0.39297472491474827</v>
      </c>
      <c r="D654">
        <f t="shared" ca="1" si="1334"/>
        <v>-0.27157418659103161</v>
      </c>
      <c r="E654">
        <f t="shared" ca="1" si="1333"/>
        <v>3.3778548633678462E-2</v>
      </c>
      <c r="F654">
        <f t="shared" ref="F654" ca="1" si="1358">NORMINV(E654,0,1)</f>
        <v>-1.827949725157243</v>
      </c>
      <c r="G654">
        <f t="shared" ca="1" si="1333"/>
        <v>9.3228886083094764E-2</v>
      </c>
      <c r="H654">
        <f t="shared" ca="1" si="1331"/>
        <v>-1.3211307481655516</v>
      </c>
      <c r="I654">
        <f ca="1">SUM(B$1:B654)</f>
        <v>44.847412450564946</v>
      </c>
      <c r="J654">
        <f ca="1">SUM(D$1:D654)</f>
        <v>17.466976466207367</v>
      </c>
      <c r="K654">
        <f ca="1">SUM(F$1:F654)</f>
        <v>21.101657421567218</v>
      </c>
      <c r="L654">
        <f ca="1">SUM(H$1:H654)</f>
        <v>22.757977384218009</v>
      </c>
      <c r="O654">
        <f t="shared" si="1336"/>
        <v>654</v>
      </c>
      <c r="P654">
        <f t="shared" ref="P654:S654" ca="1" si="1359">$N$4*EXP($N$2*$N$1*O654+$N$3*SQRT($N$2)*I654)</f>
        <v>467.54369447338337</v>
      </c>
      <c r="Q654">
        <f t="shared" ca="1" si="1359"/>
        <v>190.20355452555586</v>
      </c>
      <c r="R654">
        <f t="shared" ca="1" si="1359"/>
        <v>201.85481917996754</v>
      </c>
      <c r="S654">
        <f t="shared" ca="1" si="1359"/>
        <v>213.15714338789476</v>
      </c>
    </row>
    <row r="655" spans="1:19" x14ac:dyDescent="0.25">
      <c r="A655">
        <f t="shared" ca="1" si="1333"/>
        <v>0.14605729944632406</v>
      </c>
      <c r="B655">
        <f t="shared" ca="1" si="1334"/>
        <v>-1.0534940957244703</v>
      </c>
      <c r="C655">
        <f t="shared" ca="1" si="1333"/>
        <v>0.20419388302318331</v>
      </c>
      <c r="D655">
        <f t="shared" ca="1" si="1334"/>
        <v>-0.82673414067149043</v>
      </c>
      <c r="E655">
        <f t="shared" ca="1" si="1333"/>
        <v>0.54561780524980641</v>
      </c>
      <c r="F655">
        <f t="shared" ref="F655" ca="1" si="1360">NORMINV(E655,0,1)</f>
        <v>0.11459721219255302</v>
      </c>
      <c r="G655">
        <f t="shared" ca="1" si="1333"/>
        <v>0.36356496640043401</v>
      </c>
      <c r="H655">
        <f t="shared" ca="1" si="1331"/>
        <v>-0.34894588980700569</v>
      </c>
      <c r="I655">
        <f ca="1">SUM(B$1:B655)</f>
        <v>43.793918354840478</v>
      </c>
      <c r="J655">
        <f ca="1">SUM(D$1:D655)</f>
        <v>16.640242325535876</v>
      </c>
      <c r="K655">
        <f ca="1">SUM(F$1:F655)</f>
        <v>21.216254633759771</v>
      </c>
      <c r="L655">
        <f ca="1">SUM(H$1:H655)</f>
        <v>22.409031494411003</v>
      </c>
      <c r="O655">
        <f t="shared" si="1336"/>
        <v>655</v>
      </c>
      <c r="P655">
        <f t="shared" ref="P655:S655" ca="1" si="1361">$N$4*EXP($N$2*$N$1*O655+$N$3*SQRT($N$2)*I655)</f>
        <v>452.37400216628998</v>
      </c>
      <c r="Q655">
        <f t="shared" ca="1" si="1361"/>
        <v>184.75771182260209</v>
      </c>
      <c r="R655">
        <f t="shared" ca="1" si="1361"/>
        <v>202.36594566890284</v>
      </c>
      <c r="S655">
        <f t="shared" ca="1" si="1361"/>
        <v>210.84859309300282</v>
      </c>
    </row>
    <row r="656" spans="1:19" x14ac:dyDescent="0.25">
      <c r="A656">
        <f t="shared" ca="1" si="1333"/>
        <v>0.45695310108191567</v>
      </c>
      <c r="B656">
        <f t="shared" ca="1" si="1334"/>
        <v>-0.10811281585145248</v>
      </c>
      <c r="C656">
        <f t="shared" ca="1" si="1333"/>
        <v>0.73107514501687332</v>
      </c>
      <c r="D656">
        <f t="shared" ca="1" si="1334"/>
        <v>0.61606789536443063</v>
      </c>
      <c r="E656">
        <f t="shared" ca="1" si="1333"/>
        <v>0.3411654631143235</v>
      </c>
      <c r="F656">
        <f t="shared" ref="F656" ca="1" si="1362">NORMINV(E656,0,1)</f>
        <v>-0.40928444933552349</v>
      </c>
      <c r="G656">
        <f t="shared" ca="1" si="1333"/>
        <v>0.7726923178925087</v>
      </c>
      <c r="H656">
        <f t="shared" ca="1" si="1331"/>
        <v>0.74774270977326684</v>
      </c>
      <c r="I656">
        <f ca="1">SUM(B$1:B656)</f>
        <v>43.685805538989023</v>
      </c>
      <c r="J656">
        <f ca="1">SUM(D$1:D656)</f>
        <v>17.256310220900307</v>
      </c>
      <c r="K656">
        <f ca="1">SUM(F$1:F656)</f>
        <v>20.806970184424248</v>
      </c>
      <c r="L656">
        <f ca="1">SUM(H$1:H656)</f>
        <v>23.15677420418427</v>
      </c>
      <c r="O656">
        <f t="shared" si="1336"/>
        <v>656</v>
      </c>
      <c r="P656">
        <f t="shared" ref="P656:S656" ca="1" si="1363">$N$4*EXP($N$2*$N$1*O656+$N$3*SQRT($N$2)*I656)</f>
        <v>450.9256433056309</v>
      </c>
      <c r="Q656">
        <f t="shared" ca="1" si="1363"/>
        <v>188.32369099048375</v>
      </c>
      <c r="R656">
        <f t="shared" ca="1" si="1363"/>
        <v>199.91533616511791</v>
      </c>
      <c r="S656">
        <f t="shared" ca="1" si="1363"/>
        <v>215.76843170934242</v>
      </c>
    </row>
    <row r="657" spans="1:19" x14ac:dyDescent="0.25">
      <c r="A657">
        <f t="shared" ca="1" si="1333"/>
        <v>0.94650438957074579</v>
      </c>
      <c r="B657">
        <f t="shared" ca="1" si="1334"/>
        <v>1.6118654550581399</v>
      </c>
      <c r="C657">
        <f t="shared" ca="1" si="1333"/>
        <v>0.54244807243727167</v>
      </c>
      <c r="D657">
        <f t="shared" ca="1" si="1334"/>
        <v>0.10660310508265801</v>
      </c>
      <c r="E657">
        <f t="shared" ca="1" si="1333"/>
        <v>0.16335602082540235</v>
      </c>
      <c r="F657">
        <f t="shared" ref="F657" ca="1" si="1364">NORMINV(E657,0,1)</f>
        <v>-0.98075810702429744</v>
      </c>
      <c r="G657">
        <f t="shared" ca="1" si="1333"/>
        <v>0.97914392727013144</v>
      </c>
      <c r="H657">
        <f t="shared" ca="1" si="1331"/>
        <v>2.0363806647901006</v>
      </c>
      <c r="I657">
        <f ca="1">SUM(B$1:B657)</f>
        <v>45.297670994047159</v>
      </c>
      <c r="J657">
        <f ca="1">SUM(D$1:D657)</f>
        <v>17.362913325982966</v>
      </c>
      <c r="K657">
        <f ca="1">SUM(F$1:F657)</f>
        <v>19.826212077399951</v>
      </c>
      <c r="L657">
        <f ca="1">SUM(H$1:H657)</f>
        <v>25.193154868974371</v>
      </c>
      <c r="O657">
        <f t="shared" si="1336"/>
        <v>657</v>
      </c>
      <c r="P657">
        <f t="shared" ref="P657:S657" ca="1" si="1365">$N$4*EXP($N$2*$N$1*O657+$N$3*SQRT($N$2)*I657)</f>
        <v>474.50390971237351</v>
      </c>
      <c r="Q657">
        <f t="shared" ca="1" si="1365"/>
        <v>189.84314006005994</v>
      </c>
      <c r="R657">
        <f t="shared" ca="1" si="1365"/>
        <v>193.89261191752618</v>
      </c>
      <c r="S657">
        <f t="shared" ca="1" si="1365"/>
        <v>229.7865269599034</v>
      </c>
    </row>
    <row r="658" spans="1:19" x14ac:dyDescent="0.25">
      <c r="A658">
        <f t="shared" ca="1" si="1333"/>
        <v>2.9191606821115212E-2</v>
      </c>
      <c r="B658">
        <f t="shared" ca="1" si="1334"/>
        <v>-1.892809455751459</v>
      </c>
      <c r="C658">
        <f t="shared" ca="1" si="1333"/>
        <v>0.82533035048342551</v>
      </c>
      <c r="D658">
        <f t="shared" ca="1" si="1334"/>
        <v>0.93587160399807179</v>
      </c>
      <c r="E658">
        <f t="shared" ca="1" si="1333"/>
        <v>0.46766224134059731</v>
      </c>
      <c r="F658">
        <f t="shared" ref="F658" ca="1" si="1366">NORMINV(E658,0,1)</f>
        <v>-8.114771124637768E-2</v>
      </c>
      <c r="G658">
        <f t="shared" ca="1" si="1333"/>
        <v>0.90622786854542126</v>
      </c>
      <c r="H658">
        <f t="shared" ca="1" si="1331"/>
        <v>1.3178786825332485</v>
      </c>
      <c r="I658">
        <f ca="1">SUM(B$1:B658)</f>
        <v>43.404861538295698</v>
      </c>
      <c r="J658">
        <f ca="1">SUM(D$1:D658)</f>
        <v>18.298784929981039</v>
      </c>
      <c r="K658">
        <f ca="1">SUM(F$1:F658)</f>
        <v>19.745064366153574</v>
      </c>
      <c r="L658">
        <f ca="1">SUM(H$1:H658)</f>
        <v>26.511033551507619</v>
      </c>
      <c r="O658">
        <f t="shared" si="1336"/>
        <v>658</v>
      </c>
      <c r="P658">
        <f t="shared" ref="P658:S658" ca="1" si="1367">$N$4*EXP($N$2*$N$1*O658+$N$3*SQRT($N$2)*I658)</f>
        <v>447.13044545429364</v>
      </c>
      <c r="Q658">
        <f t="shared" ca="1" si="1367"/>
        <v>194.4634240939655</v>
      </c>
      <c r="R658">
        <f t="shared" ca="1" si="1367"/>
        <v>193.57504550424255</v>
      </c>
      <c r="S658">
        <f t="shared" ca="1" si="1367"/>
        <v>239.51043884211748</v>
      </c>
    </row>
    <row r="659" spans="1:19" x14ac:dyDescent="0.25">
      <c r="A659">
        <f t="shared" ca="1" si="1333"/>
        <v>6.5063848606774832E-2</v>
      </c>
      <c r="B659">
        <f t="shared" ca="1" si="1334"/>
        <v>-1.5135985181157499</v>
      </c>
      <c r="C659">
        <f t="shared" ca="1" si="1333"/>
        <v>0.49409985785708666</v>
      </c>
      <c r="D659">
        <f t="shared" ca="1" si="1334"/>
        <v>-1.479000230653559E-2</v>
      </c>
      <c r="E659">
        <f t="shared" ca="1" si="1333"/>
        <v>6.2753106556533433E-2</v>
      </c>
      <c r="F659">
        <f t="shared" ref="F659" ca="1" si="1368">NORMINV(E659,0,1)</f>
        <v>-1.5320657395030335</v>
      </c>
      <c r="G659">
        <f t="shared" ca="1" si="1333"/>
        <v>0.23601279071085768</v>
      </c>
      <c r="H659">
        <f t="shared" ca="1" si="1331"/>
        <v>-0.71918720576707063</v>
      </c>
      <c r="I659">
        <f ca="1">SUM(B$1:B659)</f>
        <v>41.891263020179949</v>
      </c>
      <c r="J659">
        <f ca="1">SUM(D$1:D659)</f>
        <v>18.283994927674502</v>
      </c>
      <c r="K659">
        <f ca="1">SUM(F$1:F659)</f>
        <v>18.212998626650542</v>
      </c>
      <c r="L659">
        <f ca="1">SUM(H$1:H659)</f>
        <v>25.791846345740549</v>
      </c>
      <c r="O659">
        <f t="shared" si="1336"/>
        <v>659</v>
      </c>
      <c r="P659">
        <f t="shared" ref="P659:S659" ca="1" si="1369">$N$4*EXP($N$2*$N$1*O659+$N$3*SQRT($N$2)*I659)</f>
        <v>426.39873955629736</v>
      </c>
      <c r="Q659">
        <f t="shared" ca="1" si="1369"/>
        <v>193.57495841537104</v>
      </c>
      <c r="R659">
        <f t="shared" ca="1" si="1369"/>
        <v>184.42326175007159</v>
      </c>
      <c r="S659">
        <f t="shared" ca="1" si="1369"/>
        <v>233.72118877679657</v>
      </c>
    </row>
    <row r="660" spans="1:19" x14ac:dyDescent="0.25">
      <c r="A660">
        <f t="shared" ca="1" si="1333"/>
        <v>0.65875167049050365</v>
      </c>
      <c r="B660">
        <f t="shared" ca="1" si="1334"/>
        <v>0.40905859758409313</v>
      </c>
      <c r="C660">
        <f t="shared" ca="1" si="1333"/>
        <v>0.84763036919494628</v>
      </c>
      <c r="D660">
        <f t="shared" ca="1" si="1334"/>
        <v>1.0263232076069266</v>
      </c>
      <c r="E660">
        <f t="shared" ca="1" si="1333"/>
        <v>0.23313627075198518</v>
      </c>
      <c r="F660">
        <f t="shared" ref="F660" ca="1" si="1370">NORMINV(E660,0,1)</f>
        <v>-0.72855724224026563</v>
      </c>
      <c r="G660">
        <f t="shared" ca="1" si="1333"/>
        <v>0.71481695968419878</v>
      </c>
      <c r="H660">
        <f t="shared" ca="1" si="1331"/>
        <v>0.56751243495703418</v>
      </c>
      <c r="I660">
        <f ca="1">SUM(B$1:B660)</f>
        <v>42.300321617764041</v>
      </c>
      <c r="J660">
        <f ca="1">SUM(D$1:D660)</f>
        <v>19.310318135281427</v>
      </c>
      <c r="K660">
        <f ca="1">SUM(F$1:F660)</f>
        <v>17.484441384410275</v>
      </c>
      <c r="L660">
        <f ca="1">SUM(H$1:H660)</f>
        <v>26.359358780697583</v>
      </c>
      <c r="O660">
        <f t="shared" si="1336"/>
        <v>660</v>
      </c>
      <c r="P660">
        <f t="shared" ref="P660:S660" ca="1" si="1371">$N$4*EXP($N$2*$N$1*O660+$N$3*SQRT($N$2)*I660)</f>
        <v>432.01377067794897</v>
      </c>
      <c r="Q660">
        <f t="shared" ca="1" si="1371"/>
        <v>200.157599842053</v>
      </c>
      <c r="R660">
        <f t="shared" ca="1" si="1371"/>
        <v>180.47497670644523</v>
      </c>
      <c r="S660">
        <f t="shared" ca="1" si="1371"/>
        <v>237.75018407107726</v>
      </c>
    </row>
    <row r="661" spans="1:19" x14ac:dyDescent="0.25">
      <c r="A661">
        <f t="shared" ca="1" si="1333"/>
        <v>0.7724118940944289</v>
      </c>
      <c r="B661">
        <f t="shared" ca="1" si="1334"/>
        <v>0.74681339007195913</v>
      </c>
      <c r="C661">
        <f t="shared" ca="1" si="1333"/>
        <v>0.49162880640962947</v>
      </c>
      <c r="D661">
        <f t="shared" ca="1" si="1334"/>
        <v>-2.0985010641504293E-2</v>
      </c>
      <c r="E661">
        <f t="shared" ca="1" si="1333"/>
        <v>0.29384813622508299</v>
      </c>
      <c r="F661">
        <f t="shared" ref="F661" ca="1" si="1372">NORMINV(E661,0,1)</f>
        <v>-0.54217744381917465</v>
      </c>
      <c r="G661">
        <f t="shared" ca="1" si="1333"/>
        <v>0.71203783691289046</v>
      </c>
      <c r="H661">
        <f t="shared" ca="1" si="1331"/>
        <v>0.55934787747955672</v>
      </c>
      <c r="I661">
        <f ca="1">SUM(B$1:B661)</f>
        <v>43.047135007835998</v>
      </c>
      <c r="J661">
        <f ca="1">SUM(D$1:D661)</f>
        <v>19.289333124639924</v>
      </c>
      <c r="K661">
        <f ca="1">SUM(F$1:F661)</f>
        <v>16.942263940591101</v>
      </c>
      <c r="L661">
        <f ca="1">SUM(H$1:H661)</f>
        <v>26.91870665817714</v>
      </c>
      <c r="O661">
        <f t="shared" si="1336"/>
        <v>661</v>
      </c>
      <c r="P661">
        <f t="shared" ref="P661:S661" ca="1" si="1373">$N$4*EXP($N$2*$N$1*O661+$N$3*SQRT($N$2)*I661)</f>
        <v>442.38400203476357</v>
      </c>
      <c r="Q661">
        <f t="shared" ca="1" si="1373"/>
        <v>200.43733922430991</v>
      </c>
      <c r="R661">
        <f t="shared" ca="1" si="1373"/>
        <v>177.42902228322313</v>
      </c>
      <c r="S661">
        <f t="shared" ca="1" si="1373"/>
        <v>241.82973925695597</v>
      </c>
    </row>
    <row r="662" spans="1:19" x14ac:dyDescent="0.25">
      <c r="A662">
        <f t="shared" ca="1" si="1333"/>
        <v>7.3736270754454547E-2</v>
      </c>
      <c r="B662">
        <f t="shared" ca="1" si="1334"/>
        <v>-1.44851690545117</v>
      </c>
      <c r="C662">
        <f t="shared" ca="1" si="1333"/>
        <v>0.56808685081980936</v>
      </c>
      <c r="D662">
        <f t="shared" ca="1" si="1334"/>
        <v>0.17150550989780378</v>
      </c>
      <c r="E662">
        <f t="shared" ca="1" si="1333"/>
        <v>0.34300556276559824</v>
      </c>
      <c r="F662">
        <f t="shared" ref="F662" ca="1" si="1374">NORMINV(E662,0,1)</f>
        <v>-0.4042741591447781</v>
      </c>
      <c r="G662">
        <f t="shared" ca="1" si="1333"/>
        <v>0.21103656447390906</v>
      </c>
      <c r="H662">
        <f t="shared" ca="1" si="1331"/>
        <v>-0.80282977667757927</v>
      </c>
      <c r="I662">
        <f ca="1">SUM(B$1:B662)</f>
        <v>41.598618102384826</v>
      </c>
      <c r="J662">
        <f ca="1">SUM(D$1:D662)</f>
        <v>19.46083863453773</v>
      </c>
      <c r="K662">
        <f ca="1">SUM(F$1:F662)</f>
        <v>16.537989781446324</v>
      </c>
      <c r="L662">
        <f ca="1">SUM(H$1:H662)</f>
        <v>26.11587688149956</v>
      </c>
      <c r="O662">
        <f t="shared" si="1336"/>
        <v>662</v>
      </c>
      <c r="P662">
        <f t="shared" ref="P662:S662" ca="1" si="1375">$N$4*EXP($N$2*$N$1*O662+$N$3*SQRT($N$2)*I662)</f>
        <v>422.73804422423905</v>
      </c>
      <c r="Q662">
        <f t="shared" ca="1" si="1375"/>
        <v>200.73900538535958</v>
      </c>
      <c r="R662">
        <f t="shared" ca="1" si="1375"/>
        <v>175.1945498321866</v>
      </c>
      <c r="S662">
        <f t="shared" ca="1" si="1375"/>
        <v>235.68680187259966</v>
      </c>
    </row>
    <row r="663" spans="1:19" x14ac:dyDescent="0.25">
      <c r="A663">
        <f t="shared" ca="1" si="1333"/>
        <v>0.47918749069429345</v>
      </c>
      <c r="B663">
        <f t="shared" ca="1" si="1334"/>
        <v>-5.219291106332126E-2</v>
      </c>
      <c r="C663">
        <f t="shared" ca="1" si="1333"/>
        <v>7.4415775041611898E-3</v>
      </c>
      <c r="D663">
        <f t="shared" ca="1" si="1334"/>
        <v>-2.4352098614387474</v>
      </c>
      <c r="E663">
        <f t="shared" ca="1" si="1333"/>
        <v>0.30418410913155025</v>
      </c>
      <c r="F663">
        <f t="shared" ref="F663" ca="1" si="1376">NORMINV(E663,0,1)</f>
        <v>-0.51240410551162485</v>
      </c>
      <c r="G663">
        <f t="shared" ca="1" si="1333"/>
        <v>0.82619113073898598</v>
      </c>
      <c r="H663">
        <f t="shared" ca="1" si="1331"/>
        <v>0.93922012476596484</v>
      </c>
      <c r="I663">
        <f ca="1">SUM(B$1:B663)</f>
        <v>41.546425191321504</v>
      </c>
      <c r="J663">
        <f ca="1">SUM(D$1:D663)</f>
        <v>17.025628773098983</v>
      </c>
      <c r="K663">
        <f ca="1">SUM(F$1:F663)</f>
        <v>16.0255856759347</v>
      </c>
      <c r="L663">
        <f ca="1">SUM(H$1:H663)</f>
        <v>27.055097006265523</v>
      </c>
      <c r="O663">
        <f t="shared" si="1336"/>
        <v>663</v>
      </c>
      <c r="P663">
        <f t="shared" ref="P663:S663" ca="1" si="1377">$N$4*EXP($N$2*$N$1*O663+$N$3*SQRT($N$2)*I663)</f>
        <v>422.12741381666996</v>
      </c>
      <c r="Q663">
        <f t="shared" ca="1" si="1377"/>
        <v>185.89509808295105</v>
      </c>
      <c r="R663">
        <f t="shared" ca="1" si="1377"/>
        <v>171.88276365255581</v>
      </c>
      <c r="S663">
        <f t="shared" ca="1" si="1377"/>
        <v>242.60372861451725</v>
      </c>
    </row>
    <row r="664" spans="1:19" x14ac:dyDescent="0.25">
      <c r="A664">
        <f t="shared" ca="1" si="1333"/>
        <v>1.0890147464032274E-2</v>
      </c>
      <c r="B664">
        <f t="shared" ca="1" si="1334"/>
        <v>-2.294177678296188</v>
      </c>
      <c r="C664">
        <f t="shared" ca="1" si="1333"/>
        <v>0.34893442949589093</v>
      </c>
      <c r="D664">
        <f t="shared" ca="1" si="1334"/>
        <v>-0.38819888398340069</v>
      </c>
      <c r="E664">
        <f t="shared" ca="1" si="1333"/>
        <v>0.33353650848963268</v>
      </c>
      <c r="F664">
        <f t="shared" ref="F664" ca="1" si="1378">NORMINV(E664,0,1)</f>
        <v>-0.43016857859673013</v>
      </c>
      <c r="G664">
        <f t="shared" ca="1" si="1333"/>
        <v>0.28796945989173928</v>
      </c>
      <c r="H664">
        <f t="shared" ca="1" si="1331"/>
        <v>-0.55932649003373236</v>
      </c>
      <c r="I664">
        <f ca="1">SUM(B$1:B664)</f>
        <v>39.252247513025317</v>
      </c>
      <c r="J664">
        <f ca="1">SUM(D$1:D664)</f>
        <v>16.637429889115584</v>
      </c>
      <c r="K664">
        <f ca="1">SUM(F$1:F664)</f>
        <v>15.59541709733797</v>
      </c>
      <c r="L664">
        <f ca="1">SUM(H$1:H664)</f>
        <v>26.49577051623179</v>
      </c>
      <c r="O664">
        <f t="shared" si="1336"/>
        <v>664</v>
      </c>
      <c r="P664">
        <f t="shared" ref="P664:S664" ca="1" si="1379">$N$4*EXP($N$2*$N$1*O664+$N$3*SQRT($N$2)*I664)</f>
        <v>392.77848630253857</v>
      </c>
      <c r="Q664">
        <f t="shared" ca="1" si="1379"/>
        <v>182.56973513324269</v>
      </c>
      <c r="R664">
        <f t="shared" ca="1" si="1379"/>
        <v>169.45777942091999</v>
      </c>
      <c r="S664">
        <f t="shared" ca="1" si="1379"/>
        <v>238.25251285524965</v>
      </c>
    </row>
    <row r="665" spans="1:19" x14ac:dyDescent="0.25">
      <c r="A665">
        <f t="shared" ca="1" si="1333"/>
        <v>0.41522523898842134</v>
      </c>
      <c r="B665">
        <f t="shared" ca="1" si="1334"/>
        <v>-0.21412384936613077</v>
      </c>
      <c r="C665">
        <f t="shared" ca="1" si="1333"/>
        <v>8.0302772224691732E-2</v>
      </c>
      <c r="D665">
        <f t="shared" ca="1" si="1334"/>
        <v>-1.4030378767659499</v>
      </c>
      <c r="E665">
        <f t="shared" ca="1" si="1333"/>
        <v>0.93295356620711645</v>
      </c>
      <c r="F665">
        <f t="shared" ref="F665" ca="1" si="1380">NORMINV(E665,0,1)</f>
        <v>1.4981554486595026</v>
      </c>
      <c r="G665">
        <f t="shared" ca="1" si="1333"/>
        <v>0.96753740390433307</v>
      </c>
      <c r="H665">
        <f t="shared" ca="1" si="1331"/>
        <v>1.845772864679456</v>
      </c>
      <c r="I665">
        <f ca="1">SUM(B$1:B665)</f>
        <v>39.038123663659185</v>
      </c>
      <c r="J665">
        <f ca="1">SUM(D$1:D665)</f>
        <v>15.234392012349634</v>
      </c>
      <c r="K665">
        <f ca="1">SUM(F$1:F665)</f>
        <v>17.093572545997471</v>
      </c>
      <c r="L665">
        <f ca="1">SUM(H$1:H665)</f>
        <v>28.341543380911247</v>
      </c>
      <c r="O665">
        <f t="shared" si="1336"/>
        <v>665</v>
      </c>
      <c r="P665">
        <f t="shared" ref="P665:S665" ca="1" si="1381">$N$4*EXP($N$2*$N$1*O665+$N$3*SQRT($N$2)*I665)</f>
        <v>390.21581202838229</v>
      </c>
      <c r="Q665">
        <f t="shared" ca="1" si="1381"/>
        <v>174.5885746413442</v>
      </c>
      <c r="R665">
        <f t="shared" ca="1" si="1381"/>
        <v>177.36463610071957</v>
      </c>
      <c r="S665">
        <f t="shared" ca="1" si="1381"/>
        <v>252.91065676879069</v>
      </c>
    </row>
    <row r="666" spans="1:19" x14ac:dyDescent="0.25">
      <c r="A666">
        <f t="shared" ca="1" si="1333"/>
        <v>0.59968865001534821</v>
      </c>
      <c r="B666">
        <f t="shared" ca="1" si="1334"/>
        <v>0.25254129427064298</v>
      </c>
      <c r="C666">
        <f t="shared" ca="1" si="1333"/>
        <v>0.6290663456634662</v>
      </c>
      <c r="D666">
        <f t="shared" ca="1" si="1334"/>
        <v>0.32938155365372712</v>
      </c>
      <c r="E666">
        <f t="shared" ca="1" si="1333"/>
        <v>0.23025456429595781</v>
      </c>
      <c r="F666">
        <f t="shared" ref="F666" ca="1" si="1382">NORMINV(E666,0,1)</f>
        <v>-0.73800875557860768</v>
      </c>
      <c r="G666">
        <f t="shared" ca="1" si="1333"/>
        <v>0.12453812311747936</v>
      </c>
      <c r="H666">
        <f t="shared" ca="1" si="1331"/>
        <v>-1.152595998952096</v>
      </c>
      <c r="I666">
        <f ca="1">SUM(B$1:B666)</f>
        <v>39.290664957929827</v>
      </c>
      <c r="J666">
        <f ca="1">SUM(D$1:D666)</f>
        <v>15.563773566003361</v>
      </c>
      <c r="K666">
        <f ca="1">SUM(F$1:F666)</f>
        <v>16.355563790418863</v>
      </c>
      <c r="L666">
        <f ca="1">SUM(H$1:H666)</f>
        <v>27.188947381959153</v>
      </c>
      <c r="O666">
        <f t="shared" si="1336"/>
        <v>666</v>
      </c>
      <c r="P666">
        <f t="shared" ref="P666:S666" ca="1" si="1383">$N$4*EXP($N$2*$N$1*O666+$N$3*SQRT($N$2)*I666)</f>
        <v>393.41013415117743</v>
      </c>
      <c r="Q666">
        <f t="shared" ca="1" si="1383"/>
        <v>176.52112220811387</v>
      </c>
      <c r="R666">
        <f t="shared" ca="1" si="1383"/>
        <v>173.35578711633886</v>
      </c>
      <c r="S666">
        <f t="shared" ca="1" si="1383"/>
        <v>243.69989332578066</v>
      </c>
    </row>
    <row r="667" spans="1:19" x14ac:dyDescent="0.25">
      <c r="A667">
        <f t="shared" ca="1" si="1333"/>
        <v>0.60217341394249402</v>
      </c>
      <c r="B667">
        <f t="shared" ca="1" si="1334"/>
        <v>0.2589767595426769</v>
      </c>
      <c r="C667">
        <f t="shared" ca="1" si="1333"/>
        <v>9.1032337252154205E-2</v>
      </c>
      <c r="D667">
        <f t="shared" ca="1" si="1334"/>
        <v>-1.3344248071642033</v>
      </c>
      <c r="E667">
        <f t="shared" ca="1" si="1333"/>
        <v>0.76389126518695716</v>
      </c>
      <c r="F667">
        <f t="shared" ref="F667" ca="1" si="1384">NORMINV(E667,0,1)</f>
        <v>0.71887576554173938</v>
      </c>
      <c r="G667">
        <f t="shared" ca="1" si="1333"/>
        <v>0.10698326741792841</v>
      </c>
      <c r="H667">
        <f t="shared" ca="1" si="1331"/>
        <v>-1.2427321979087067</v>
      </c>
      <c r="I667">
        <f ca="1">SUM(B$1:B667)</f>
        <v>39.549641717472504</v>
      </c>
      <c r="J667">
        <f ca="1">SUM(D$1:D667)</f>
        <v>14.229348758839159</v>
      </c>
      <c r="K667">
        <f ca="1">SUM(F$1:F667)</f>
        <v>17.074439555960602</v>
      </c>
      <c r="L667">
        <f ca="1">SUM(H$1:H667)</f>
        <v>25.946215184050445</v>
      </c>
      <c r="O667">
        <f t="shared" si="1336"/>
        <v>667</v>
      </c>
      <c r="P667">
        <f t="shared" ref="P667:S667" ca="1" si="1385">$N$4*EXP($N$2*$N$1*O667+$N$3*SQRT($N$2)*I667)</f>
        <v>396.71100954165735</v>
      </c>
      <c r="Q667">
        <f t="shared" ca="1" si="1385"/>
        <v>169.36650690169122</v>
      </c>
      <c r="R667">
        <f t="shared" ca="1" si="1385"/>
        <v>177.07421657380675</v>
      </c>
      <c r="S667">
        <f t="shared" ca="1" si="1385"/>
        <v>234.51813543436617</v>
      </c>
    </row>
    <row r="668" spans="1:19" x14ac:dyDescent="0.25">
      <c r="A668">
        <f t="shared" ca="1" si="1333"/>
        <v>0.29671332201252232</v>
      </c>
      <c r="B668">
        <f t="shared" ca="1" si="1334"/>
        <v>-0.53387698816948792</v>
      </c>
      <c r="C668">
        <f t="shared" ca="1" si="1333"/>
        <v>0.7802072973251829</v>
      </c>
      <c r="D668">
        <f t="shared" ca="1" si="1334"/>
        <v>0.77289351101393011</v>
      </c>
      <c r="E668">
        <f t="shared" ca="1" si="1333"/>
        <v>0.23843875130508951</v>
      </c>
      <c r="F668">
        <f t="shared" ref="F668" ca="1" si="1386">NORMINV(E668,0,1)</f>
        <v>-0.71133365233141832</v>
      </c>
      <c r="G668">
        <f t="shared" ca="1" si="1333"/>
        <v>0.25927909079377731</v>
      </c>
      <c r="H668">
        <f t="shared" ca="1" si="1331"/>
        <v>-0.64556952084600927</v>
      </c>
      <c r="I668">
        <f ca="1">SUM(B$1:B668)</f>
        <v>39.015764729303015</v>
      </c>
      <c r="J668">
        <f ca="1">SUM(D$1:D668)</f>
        <v>15.002242269853088</v>
      </c>
      <c r="K668">
        <f ca="1">SUM(F$1:F668)</f>
        <v>16.363105903629183</v>
      </c>
      <c r="L668">
        <f ca="1">SUM(H$1:H668)</f>
        <v>25.300645663204435</v>
      </c>
      <c r="O668">
        <f t="shared" si="1336"/>
        <v>668</v>
      </c>
      <c r="P668">
        <f t="shared" ref="P668:S668" ca="1" si="1387">$N$4*EXP($N$2*$N$1*O668+$N$3*SQRT($N$2)*I668)</f>
        <v>390.173279987304</v>
      </c>
      <c r="Q668">
        <f t="shared" ca="1" si="1387"/>
        <v>173.31517112433997</v>
      </c>
      <c r="R668">
        <f t="shared" ca="1" si="1387"/>
        <v>173.28671042432623</v>
      </c>
      <c r="S668">
        <f t="shared" ca="1" si="1387"/>
        <v>229.6250826667769</v>
      </c>
    </row>
    <row r="669" spans="1:19" x14ac:dyDescent="0.25">
      <c r="A669">
        <f t="shared" ca="1" si="1333"/>
        <v>0.37091155956726785</v>
      </c>
      <c r="B669">
        <f t="shared" ca="1" si="1334"/>
        <v>-0.32944002490271235</v>
      </c>
      <c r="C669">
        <f t="shared" ca="1" si="1333"/>
        <v>2.5951456896655678E-5</v>
      </c>
      <c r="D669">
        <f t="shared" ca="1" si="1334"/>
        <v>-4.0468886582085419</v>
      </c>
      <c r="E669">
        <f t="shared" ca="1" si="1333"/>
        <v>0.88094573336474025</v>
      </c>
      <c r="F669">
        <f t="shared" ref="F669" ca="1" si="1388">NORMINV(E669,0,1)</f>
        <v>1.1797276997348676</v>
      </c>
      <c r="G669">
        <f t="shared" ca="1" si="1333"/>
        <v>0.40058168238643455</v>
      </c>
      <c r="H669">
        <f t="shared" ca="1" si="1331"/>
        <v>-0.25184177652902545</v>
      </c>
      <c r="I669">
        <f ca="1">SUM(B$1:B669)</f>
        <v>38.686324704400306</v>
      </c>
      <c r="J669">
        <f ca="1">SUM(D$1:D669)</f>
        <v>10.955353611644547</v>
      </c>
      <c r="K669">
        <f ca="1">SUM(F$1:F669)</f>
        <v>17.542833603364052</v>
      </c>
      <c r="L669">
        <f ca="1">SUM(H$1:H669)</f>
        <v>25.048803886675408</v>
      </c>
      <c r="O669">
        <f t="shared" si="1336"/>
        <v>669</v>
      </c>
      <c r="P669">
        <f t="shared" ref="P669:S669" ca="1" si="1389">$N$4*EXP($N$2*$N$1*O669+$N$3*SQRT($N$2)*I669)</f>
        <v>386.22224783158845</v>
      </c>
      <c r="Q669">
        <f t="shared" ca="1" si="1389"/>
        <v>152.45398135554501</v>
      </c>
      <c r="R669">
        <f t="shared" ca="1" si="1389"/>
        <v>179.10394100356882</v>
      </c>
      <c r="S669">
        <f t="shared" ca="1" si="1389"/>
        <v>228.07393337911464</v>
      </c>
    </row>
    <row r="670" spans="1:19" x14ac:dyDescent="0.25">
      <c r="A670">
        <f t="shared" ca="1" si="1333"/>
        <v>0.9754152443280697</v>
      </c>
      <c r="B670">
        <f t="shared" ca="1" si="1334"/>
        <v>1.9671188434594493</v>
      </c>
      <c r="C670">
        <f t="shared" ca="1" si="1333"/>
        <v>0.65547540928538495</v>
      </c>
      <c r="D670">
        <f t="shared" ca="1" si="1334"/>
        <v>0.40014573334524411</v>
      </c>
      <c r="E670">
        <f t="shared" ca="1" si="1333"/>
        <v>0.76149407663638391</v>
      </c>
      <c r="F670">
        <f t="shared" ref="F670" ca="1" si="1390">NORMINV(E670,0,1)</f>
        <v>0.71111682169567048</v>
      </c>
      <c r="G670">
        <f t="shared" ca="1" si="1333"/>
        <v>5.7425786431629322E-2</v>
      </c>
      <c r="H670">
        <f t="shared" ca="1" si="1331"/>
        <v>-1.5767564630968995</v>
      </c>
      <c r="I670">
        <f ca="1">SUM(B$1:B670)</f>
        <v>40.653443547859759</v>
      </c>
      <c r="J670">
        <f ca="1">SUM(D$1:D670)</f>
        <v>11.355499344989791</v>
      </c>
      <c r="K670">
        <f ca="1">SUM(F$1:F670)</f>
        <v>18.253950425059724</v>
      </c>
      <c r="L670">
        <f ca="1">SUM(H$1:H670)</f>
        <v>23.472047423578509</v>
      </c>
      <c r="O670">
        <f t="shared" si="1336"/>
        <v>670</v>
      </c>
      <c r="P670">
        <f t="shared" ref="P670:S670" ca="1" si="1391">$N$4*EXP($N$2*$N$1*O670+$N$3*SQRT($N$2)*I670)</f>
        <v>410.99037996291344</v>
      </c>
      <c r="Q670">
        <f t="shared" ca="1" si="1391"/>
        <v>155.14815618936751</v>
      </c>
      <c r="R670">
        <f t="shared" ca="1" si="1391"/>
        <v>183.2587239350691</v>
      </c>
      <c r="S670">
        <f t="shared" ca="1" si="1391"/>
        <v>217.20270605959553</v>
      </c>
    </row>
    <row r="671" spans="1:19" x14ac:dyDescent="0.25">
      <c r="A671">
        <f t="shared" ca="1" si="1333"/>
        <v>0.18388118171857393</v>
      </c>
      <c r="B671">
        <f t="shared" ca="1" si="1334"/>
        <v>-0.90067270852790693</v>
      </c>
      <c r="C671">
        <f t="shared" ca="1" si="1333"/>
        <v>0.39747561935693243</v>
      </c>
      <c r="D671">
        <f t="shared" ca="1" si="1334"/>
        <v>-0.259886611874804</v>
      </c>
      <c r="E671">
        <f t="shared" ca="1" si="1333"/>
        <v>0.74896894861503494</v>
      </c>
      <c r="F671">
        <f t="shared" ref="F671" ca="1" si="1392">NORMINV(E671,0,1)</f>
        <v>0.67124871003108622</v>
      </c>
      <c r="G671">
        <f t="shared" ca="1" si="1333"/>
        <v>0.56427245054694442</v>
      </c>
      <c r="H671">
        <f t="shared" ca="1" si="1331"/>
        <v>0.16181048133763143</v>
      </c>
      <c r="I671">
        <f ca="1">SUM(B$1:B671)</f>
        <v>39.752770839331852</v>
      </c>
      <c r="J671">
        <f ca="1">SUM(D$1:D671)</f>
        <v>11.095612733114987</v>
      </c>
      <c r="K671">
        <f ca="1">SUM(F$1:F671)</f>
        <v>18.925199135090811</v>
      </c>
      <c r="L671">
        <f ca="1">SUM(H$1:H671)</f>
        <v>23.633857904916141</v>
      </c>
      <c r="O671">
        <f t="shared" si="1336"/>
        <v>671</v>
      </c>
      <c r="P671">
        <f t="shared" ref="P671:S671" ca="1" si="1393">$N$4*EXP($N$2*$N$1*O671+$N$3*SQRT($N$2)*I671)</f>
        <v>399.57428653830289</v>
      </c>
      <c r="Q671">
        <f t="shared" ca="1" si="1393"/>
        <v>153.53518361974955</v>
      </c>
      <c r="R671">
        <f t="shared" ca="1" si="1393"/>
        <v>187.11459922144829</v>
      </c>
      <c r="S671">
        <f t="shared" ca="1" si="1393"/>
        <v>218.47960135821535</v>
      </c>
    </row>
    <row r="672" spans="1:19" x14ac:dyDescent="0.25">
      <c r="A672">
        <f t="shared" ca="1" si="1333"/>
        <v>0.75476497204104653</v>
      </c>
      <c r="B672">
        <f t="shared" ca="1" si="1334"/>
        <v>0.68956138825504476</v>
      </c>
      <c r="C672">
        <f t="shared" ca="1" si="1333"/>
        <v>0.790630791250999</v>
      </c>
      <c r="D672">
        <f t="shared" ca="1" si="1334"/>
        <v>0.80861190033495234</v>
      </c>
      <c r="E672">
        <f t="shared" ca="1" si="1333"/>
        <v>0.41084532927051809</v>
      </c>
      <c r="F672">
        <f t="shared" ref="F672" ca="1" si="1394">NORMINV(E672,0,1)</f>
        <v>-0.22537101471851792</v>
      </c>
      <c r="G672">
        <f t="shared" ca="1" si="1333"/>
        <v>0.74999194152233206</v>
      </c>
      <c r="H672">
        <f t="shared" ca="1" si="1331"/>
        <v>0.67446439147097514</v>
      </c>
      <c r="I672">
        <f ca="1">SUM(B$1:B672)</f>
        <v>40.442332227586895</v>
      </c>
      <c r="J672">
        <f ca="1">SUM(D$1:D672)</f>
        <v>11.904224633449939</v>
      </c>
      <c r="K672">
        <f ca="1">SUM(F$1:F672)</f>
        <v>18.699828120372292</v>
      </c>
      <c r="L672">
        <f ca="1">SUM(H$1:H672)</f>
        <v>24.308322296387118</v>
      </c>
      <c r="O672">
        <f t="shared" si="1336"/>
        <v>672</v>
      </c>
      <c r="P672">
        <f t="shared" ref="P672:S672" ca="1" si="1395">$N$4*EXP($N$2*$N$1*O672+$N$3*SQRT($N$2)*I672)</f>
        <v>408.42865652865817</v>
      </c>
      <c r="Q672">
        <f t="shared" ca="1" si="1395"/>
        <v>157.77270957841054</v>
      </c>
      <c r="R672">
        <f t="shared" ca="1" si="1395"/>
        <v>185.9473405745733</v>
      </c>
      <c r="S672">
        <f t="shared" ca="1" si="1395"/>
        <v>223.1188714208308</v>
      </c>
    </row>
    <row r="673" spans="1:19" x14ac:dyDescent="0.25">
      <c r="A673">
        <f t="shared" ca="1" si="1333"/>
        <v>0.24005946600631711</v>
      </c>
      <c r="B673">
        <f t="shared" ca="1" si="1334"/>
        <v>-0.7061112887412293</v>
      </c>
      <c r="C673">
        <f t="shared" ca="1" si="1333"/>
        <v>0.13542935418028357</v>
      </c>
      <c r="D673">
        <f t="shared" ca="1" si="1334"/>
        <v>-1.101087197681742</v>
      </c>
      <c r="E673">
        <f t="shared" ca="1" si="1333"/>
        <v>0.64785511937367912</v>
      </c>
      <c r="F673">
        <f t="shared" ref="F673" ca="1" si="1396">NORMINV(E673,0,1)</f>
        <v>0.37953615496706267</v>
      </c>
      <c r="G673">
        <f t="shared" ca="1" si="1333"/>
        <v>2.1914544132574099E-3</v>
      </c>
      <c r="H673">
        <f t="shared" ca="1" si="1331"/>
        <v>-2.8492016734060788</v>
      </c>
      <c r="I673">
        <f ca="1">SUM(B$1:B673)</f>
        <v>39.736220938845669</v>
      </c>
      <c r="J673">
        <f ca="1">SUM(D$1:D673)</f>
        <v>10.803137435768196</v>
      </c>
      <c r="K673">
        <f ca="1">SUM(F$1:F673)</f>
        <v>19.079364275339355</v>
      </c>
      <c r="L673">
        <f ca="1">SUM(H$1:H673)</f>
        <v>21.45912062298104</v>
      </c>
      <c r="O673">
        <f t="shared" si="1336"/>
        <v>673</v>
      </c>
      <c r="P673">
        <f t="shared" ref="P673:S673" ca="1" si="1397">$N$4*EXP($N$2*$N$1*O673+$N$3*SQRT($N$2)*I673)</f>
        <v>399.52456362281936</v>
      </c>
      <c r="Q673">
        <f t="shared" ca="1" si="1397"/>
        <v>152.1257951712162</v>
      </c>
      <c r="R673">
        <f t="shared" ca="1" si="1397"/>
        <v>187.97281741277934</v>
      </c>
      <c r="S673">
        <f t="shared" ca="1" si="1397"/>
        <v>204.05001758766667</v>
      </c>
    </row>
    <row r="674" spans="1:19" x14ac:dyDescent="0.25">
      <c r="A674">
        <f t="shared" ca="1" si="1333"/>
        <v>0.30705099258226631</v>
      </c>
      <c r="B674">
        <f t="shared" ca="1" si="1334"/>
        <v>-0.50422683479159192</v>
      </c>
      <c r="C674">
        <f t="shared" ca="1" si="1333"/>
        <v>0.14989632426523225</v>
      </c>
      <c r="D674">
        <f t="shared" ca="1" si="1334"/>
        <v>-1.0368781492301165</v>
      </c>
      <c r="E674">
        <f t="shared" ca="1" si="1333"/>
        <v>0.12146129609970779</v>
      </c>
      <c r="F674">
        <f t="shared" ref="F674" ca="1" si="1398">NORMINV(E674,0,1)</f>
        <v>-1.1677128984269618</v>
      </c>
      <c r="G674">
        <f t="shared" ca="1" si="1333"/>
        <v>0.73679924076665593</v>
      </c>
      <c r="H674">
        <f t="shared" ca="1" si="1331"/>
        <v>0.63350867374636177</v>
      </c>
      <c r="I674">
        <f ca="1">SUM(B$1:B674)</f>
        <v>39.231994104054074</v>
      </c>
      <c r="J674">
        <f ca="1">SUM(D$1:D674)</f>
        <v>9.7662592865380802</v>
      </c>
      <c r="K674">
        <f ca="1">SUM(F$1:F674)</f>
        <v>17.911651376912392</v>
      </c>
      <c r="L674">
        <f ca="1">SUM(H$1:H674)</f>
        <v>22.092629296727402</v>
      </c>
      <c r="O674">
        <f t="shared" si="1336"/>
        <v>674</v>
      </c>
      <c r="P674">
        <f t="shared" ref="P674:S674" ca="1" si="1399">$N$4*EXP($N$2*$N$1*O674+$N$3*SQRT($N$2)*I674)</f>
        <v>393.30760256266683</v>
      </c>
      <c r="Q674">
        <f t="shared" ca="1" si="1399"/>
        <v>147.05632290768577</v>
      </c>
      <c r="R674">
        <f t="shared" ca="1" si="1399"/>
        <v>181.00271248976424</v>
      </c>
      <c r="S674">
        <f t="shared" ca="1" si="1399"/>
        <v>207.87477151929318</v>
      </c>
    </row>
    <row r="675" spans="1:19" x14ac:dyDescent="0.25">
      <c r="A675">
        <f t="shared" ca="1" si="1333"/>
        <v>0.29697615450089132</v>
      </c>
      <c r="B675">
        <f t="shared" ca="1" si="1334"/>
        <v>-0.53311740859887791</v>
      </c>
      <c r="C675">
        <f t="shared" ca="1" si="1333"/>
        <v>0.9708111900662274</v>
      </c>
      <c r="D675">
        <f t="shared" ca="1" si="1334"/>
        <v>1.892851505326592</v>
      </c>
      <c r="E675">
        <f t="shared" ca="1" si="1333"/>
        <v>0.27181301824499915</v>
      </c>
      <c r="F675">
        <f t="shared" ref="F675" ca="1" si="1400">NORMINV(E675,0,1)</f>
        <v>-0.60733888686052817</v>
      </c>
      <c r="G675">
        <f t="shared" ca="1" si="1333"/>
        <v>0.36135841665191504</v>
      </c>
      <c r="H675">
        <f t="shared" ca="1" si="1331"/>
        <v>-0.35483015860089639</v>
      </c>
      <c r="I675">
        <f ca="1">SUM(B$1:B675)</f>
        <v>38.698876695455198</v>
      </c>
      <c r="J675">
        <f ca="1">SUM(D$1:D675)</f>
        <v>11.659110791864672</v>
      </c>
      <c r="K675">
        <f ca="1">SUM(F$1:F675)</f>
        <v>17.304312490051863</v>
      </c>
      <c r="L675">
        <f ca="1">SUM(H$1:H675)</f>
        <v>21.737799138126505</v>
      </c>
      <c r="O675">
        <f t="shared" si="1336"/>
        <v>675</v>
      </c>
      <c r="P675">
        <f t="shared" ref="P675:S675" ca="1" si="1401">$N$4*EXP($N$2*$N$1*O675+$N$3*SQRT($N$2)*I675)</f>
        <v>386.83521530432597</v>
      </c>
      <c r="Q675">
        <f t="shared" ca="1" si="1401"/>
        <v>155.89000728890224</v>
      </c>
      <c r="R675">
        <f t="shared" ca="1" si="1401"/>
        <v>177.88465872720352</v>
      </c>
      <c r="S675">
        <f t="shared" ca="1" si="1401"/>
        <v>205.43734099345144</v>
      </c>
    </row>
    <row r="676" spans="1:19" x14ac:dyDescent="0.25">
      <c r="A676">
        <f t="shared" ca="1" si="1333"/>
        <v>0.77524348438334578</v>
      </c>
      <c r="B676">
        <f t="shared" ca="1" si="1334"/>
        <v>0.75622712686071059</v>
      </c>
      <c r="C676">
        <f t="shared" ca="1" si="1333"/>
        <v>0.9572402507930633</v>
      </c>
      <c r="D676">
        <f t="shared" ca="1" si="1334"/>
        <v>1.7195212680722798</v>
      </c>
      <c r="E676">
        <f t="shared" ca="1" si="1333"/>
        <v>0.60114121218208216</v>
      </c>
      <c r="F676">
        <f t="shared" ref="F676" ca="1" si="1402">NORMINV(E676,0,1)</f>
        <v>0.25630210025902062</v>
      </c>
      <c r="G676">
        <f t="shared" ca="1" si="1333"/>
        <v>0.70160396215348242</v>
      </c>
      <c r="H676">
        <f t="shared" ca="1" si="1331"/>
        <v>0.5290192795257932</v>
      </c>
      <c r="I676">
        <f ca="1">SUM(B$1:B676)</f>
        <v>39.455103822315905</v>
      </c>
      <c r="J676">
        <f ca="1">SUM(D$1:D676)</f>
        <v>13.378632059936951</v>
      </c>
      <c r="K676">
        <f ca="1">SUM(F$1:F676)</f>
        <v>17.560614590310884</v>
      </c>
      <c r="L676">
        <f ca="1">SUM(H$1:H676)</f>
        <v>22.266818417652299</v>
      </c>
      <c r="O676">
        <f t="shared" si="1336"/>
        <v>676</v>
      </c>
      <c r="P676">
        <f t="shared" ref="P676:S676" ca="1" si="1403">$N$4*EXP($N$2*$N$1*O676+$N$3*SQRT($N$2)*I676)</f>
        <v>396.23843174287259</v>
      </c>
      <c r="Q676">
        <f t="shared" ca="1" si="1403"/>
        <v>164.87312253796679</v>
      </c>
      <c r="R676">
        <f t="shared" ca="1" si="1403"/>
        <v>179.64640048107546</v>
      </c>
      <c r="S676">
        <f t="shared" ca="1" si="1403"/>
        <v>208.96215739384894</v>
      </c>
    </row>
    <row r="677" spans="1:19" x14ac:dyDescent="0.25">
      <c r="A677">
        <f t="shared" ca="1" si="1333"/>
        <v>0.89339862669276338</v>
      </c>
      <c r="B677">
        <f t="shared" ca="1" si="1334"/>
        <v>1.2448068798530285</v>
      </c>
      <c r="C677">
        <f t="shared" ca="1" si="1333"/>
        <v>8.277755239072504E-2</v>
      </c>
      <c r="D677">
        <f t="shared" ca="1" si="1334"/>
        <v>-1.3866283964739647</v>
      </c>
      <c r="E677">
        <f t="shared" ca="1" si="1333"/>
        <v>0.5493708726850417</v>
      </c>
      <c r="F677">
        <f t="shared" ref="F677" ca="1" si="1404">NORMINV(E677,0,1)</f>
        <v>0.12407201637369913</v>
      </c>
      <c r="G677">
        <f t="shared" ca="1" si="1333"/>
        <v>0.81987752257979152</v>
      </c>
      <c r="H677">
        <f t="shared" ca="1" si="1331"/>
        <v>0.91489842907974084</v>
      </c>
      <c r="I677">
        <f ca="1">SUM(B$1:B677)</f>
        <v>40.699910702168935</v>
      </c>
      <c r="J677">
        <f ca="1">SUM(D$1:D677)</f>
        <v>11.992003663462986</v>
      </c>
      <c r="K677">
        <f ca="1">SUM(F$1:F677)</f>
        <v>17.684686606684583</v>
      </c>
      <c r="L677">
        <f ca="1">SUM(H$1:H677)</f>
        <v>23.181716846732041</v>
      </c>
      <c r="O677">
        <f t="shared" si="1336"/>
        <v>677</v>
      </c>
      <c r="P677">
        <f t="shared" ref="P677:S677" ca="1" si="1405">$N$4*EXP($N$2*$N$1*O677+$N$3*SQRT($N$2)*I677)</f>
        <v>412.16438994361005</v>
      </c>
      <c r="Q677">
        <f t="shared" ca="1" si="1405"/>
        <v>158.3268309546757</v>
      </c>
      <c r="R677">
        <f t="shared" ca="1" si="1405"/>
        <v>180.11571597803669</v>
      </c>
      <c r="S677">
        <f t="shared" ca="1" si="1405"/>
        <v>215.09136266804521</v>
      </c>
    </row>
    <row r="678" spans="1:19" x14ac:dyDescent="0.25">
      <c r="A678">
        <f t="shared" ca="1" si="1333"/>
        <v>0.1915513610613967</v>
      </c>
      <c r="B678">
        <f t="shared" ca="1" si="1334"/>
        <v>-0.87219368844746659</v>
      </c>
      <c r="C678">
        <f t="shared" ca="1" si="1333"/>
        <v>0.18087779780830682</v>
      </c>
      <c r="D678">
        <f t="shared" ca="1" si="1334"/>
        <v>-0.91202492722551254</v>
      </c>
      <c r="E678">
        <f t="shared" ca="1" si="1333"/>
        <v>0.88642895601015359</v>
      </c>
      <c r="F678">
        <f t="shared" ref="F678" ca="1" si="1406">NORMINV(E678,0,1)</f>
        <v>1.2077535117707772</v>
      </c>
      <c r="G678">
        <f t="shared" ca="1" si="1333"/>
        <v>0.52777769602002111</v>
      </c>
      <c r="H678">
        <f t="shared" ca="1" si="1331"/>
        <v>6.9684714883963911E-2</v>
      </c>
      <c r="I678">
        <f ca="1">SUM(B$1:B678)</f>
        <v>39.827717013721468</v>
      </c>
      <c r="J678">
        <f ca="1">SUM(D$1:D678)</f>
        <v>11.079978736237473</v>
      </c>
      <c r="K678">
        <f ca="1">SUM(F$1:F678)</f>
        <v>18.892440118455362</v>
      </c>
      <c r="L678">
        <f ca="1">SUM(H$1:H678)</f>
        <v>23.251401561616003</v>
      </c>
      <c r="O678">
        <f t="shared" si="1336"/>
        <v>678</v>
      </c>
      <c r="P678">
        <f t="shared" ref="P678:S678" ca="1" si="1407">$N$4*EXP($N$2*$N$1*O678+$N$3*SQRT($N$2)*I678)</f>
        <v>401.07529116548221</v>
      </c>
      <c r="Q678">
        <f t="shared" ca="1" si="1407"/>
        <v>153.50530762246427</v>
      </c>
      <c r="R678">
        <f t="shared" ca="1" si="1407"/>
        <v>186.9205236691588</v>
      </c>
      <c r="S678">
        <f t="shared" ca="1" si="1407"/>
        <v>215.85521952620618</v>
      </c>
    </row>
    <row r="679" spans="1:19" x14ac:dyDescent="0.25">
      <c r="A679">
        <f t="shared" ca="1" si="1333"/>
        <v>0.28125786474432701</v>
      </c>
      <c r="B679">
        <f t="shared" ca="1" si="1334"/>
        <v>-0.57910884907612314</v>
      </c>
      <c r="C679">
        <f t="shared" ca="1" si="1333"/>
        <v>0.27024086719088258</v>
      </c>
      <c r="D679">
        <f t="shared" ca="1" si="1334"/>
        <v>-0.61208467791466326</v>
      </c>
      <c r="E679">
        <f t="shared" ca="1" si="1333"/>
        <v>0.38834297460934075</v>
      </c>
      <c r="F679">
        <f t="shared" ref="F679" ca="1" si="1408">NORMINV(E679,0,1)</f>
        <v>-0.28364043145469964</v>
      </c>
      <c r="G679">
        <f t="shared" ca="1" si="1333"/>
        <v>0.41802736052148737</v>
      </c>
      <c r="H679">
        <f t="shared" ca="1" si="1331"/>
        <v>-0.20694255585125024</v>
      </c>
      <c r="I679">
        <f ca="1">SUM(B$1:B679)</f>
        <v>39.248608164645347</v>
      </c>
      <c r="J679">
        <f ca="1">SUM(D$1:D679)</f>
        <v>10.467894058322811</v>
      </c>
      <c r="K679">
        <f ca="1">SUM(F$1:F679)</f>
        <v>18.608799687000662</v>
      </c>
      <c r="L679">
        <f ca="1">SUM(H$1:H679)</f>
        <v>23.044459005764754</v>
      </c>
      <c r="O679">
        <f t="shared" si="1336"/>
        <v>679</v>
      </c>
      <c r="P679">
        <f t="shared" ref="P679:S679" ca="1" si="1409">$N$4*EXP($N$2*$N$1*O679+$N$3*SQRT($N$2)*I679)</f>
        <v>393.90405588107399</v>
      </c>
      <c r="Q679">
        <f t="shared" ca="1" si="1409"/>
        <v>150.36015121828851</v>
      </c>
      <c r="R679">
        <f t="shared" ca="1" si="1409"/>
        <v>185.14247180927495</v>
      </c>
      <c r="S679">
        <f t="shared" ca="1" si="1409"/>
        <v>214.37719074113488</v>
      </c>
    </row>
    <row r="680" spans="1:19" x14ac:dyDescent="0.25">
      <c r="A680">
        <f t="shared" ca="1" si="1333"/>
        <v>0.66726528099631799</v>
      </c>
      <c r="B680">
        <f t="shared" ca="1" si="1334"/>
        <v>0.43237423911837031</v>
      </c>
      <c r="C680">
        <f t="shared" ca="1" si="1333"/>
        <v>0.30076797911116337</v>
      </c>
      <c r="D680">
        <f t="shared" ca="1" si="1334"/>
        <v>-0.52219300160435989</v>
      </c>
      <c r="E680">
        <f t="shared" ca="1" si="1333"/>
        <v>0.56938727691888635</v>
      </c>
      <c r="F680">
        <f t="shared" ref="F680" ca="1" si="1410">NORMINV(E680,0,1)</f>
        <v>0.17481443416901118</v>
      </c>
      <c r="G680">
        <f t="shared" ca="1" si="1333"/>
        <v>0.76905947597852198</v>
      </c>
      <c r="H680">
        <f t="shared" ca="1" si="1331"/>
        <v>0.73575296845209259</v>
      </c>
      <c r="I680">
        <f ca="1">SUM(B$1:B680)</f>
        <v>39.680982403763714</v>
      </c>
      <c r="J680">
        <f ca="1">SUM(D$1:D680)</f>
        <v>9.9457010567184518</v>
      </c>
      <c r="K680">
        <f ca="1">SUM(F$1:F680)</f>
        <v>18.783614121169673</v>
      </c>
      <c r="L680">
        <f ca="1">SUM(H$1:H680)</f>
        <v>23.780211974216847</v>
      </c>
      <c r="O680">
        <f t="shared" si="1336"/>
        <v>680</v>
      </c>
      <c r="P680">
        <f t="shared" ref="P680:S680" ca="1" si="1411">$N$4*EXP($N$2*$N$1*O680+$N$3*SQRT($N$2)*I680)</f>
        <v>399.38437051409551</v>
      </c>
      <c r="Q680">
        <f t="shared" ca="1" si="1411"/>
        <v>148.06824093033708</v>
      </c>
      <c r="R680">
        <f t="shared" ca="1" si="1411"/>
        <v>186.08006528177455</v>
      </c>
      <c r="S680">
        <f t="shared" ca="1" si="1411"/>
        <v>219.44400726092925</v>
      </c>
    </row>
    <row r="681" spans="1:19" x14ac:dyDescent="0.25">
      <c r="A681">
        <f t="shared" ca="1" si="1333"/>
        <v>8.7159214644054961E-2</v>
      </c>
      <c r="B681">
        <f t="shared" ca="1" si="1334"/>
        <v>-1.3584579107089105</v>
      </c>
      <c r="C681">
        <f t="shared" ca="1" si="1333"/>
        <v>0.34788589069476472</v>
      </c>
      <c r="D681">
        <f t="shared" ca="1" si="1334"/>
        <v>-0.39103443694236434</v>
      </c>
      <c r="E681">
        <f t="shared" ca="1" si="1333"/>
        <v>0.18963787917548458</v>
      </c>
      <c r="F681">
        <f t="shared" ref="F681" ca="1" si="1412">NORMINV(E681,0,1)</f>
        <v>-0.87923151824699608</v>
      </c>
      <c r="G681">
        <f t="shared" ca="1" si="1333"/>
        <v>0.48737939675453312</v>
      </c>
      <c r="H681">
        <f t="shared" ca="1" si="1331"/>
        <v>-3.1640439444423796E-2</v>
      </c>
      <c r="I681">
        <f ca="1">SUM(B$1:B681)</f>
        <v>38.3225244930548</v>
      </c>
      <c r="J681">
        <f ca="1">SUM(D$1:D681)</f>
        <v>9.5546666197760874</v>
      </c>
      <c r="K681">
        <f ca="1">SUM(F$1:F681)</f>
        <v>17.904382602922677</v>
      </c>
      <c r="L681">
        <f ca="1">SUM(H$1:H681)</f>
        <v>23.748571534772424</v>
      </c>
      <c r="O681">
        <f t="shared" si="1336"/>
        <v>681</v>
      </c>
      <c r="P681">
        <f t="shared" ref="P681:S681" ca="1" si="1413">$N$4*EXP($N$2*$N$1*O681+$N$3*SQRT($N$2)*I681)</f>
        <v>382.73211206195867</v>
      </c>
      <c r="Q681">
        <f t="shared" ca="1" si="1413"/>
        <v>145.77331939111542</v>
      </c>
      <c r="R681">
        <f t="shared" ca="1" si="1413"/>
        <v>180.91521719416846</v>
      </c>
      <c r="S681">
        <f t="shared" ca="1" si="1413"/>
        <v>219.00088176969228</v>
      </c>
    </row>
    <row r="682" spans="1:19" x14ac:dyDescent="0.25">
      <c r="A682">
        <f t="shared" ca="1" si="1333"/>
        <v>0.67554815738641183</v>
      </c>
      <c r="B682">
        <f t="shared" ca="1" si="1334"/>
        <v>0.45528573812386547</v>
      </c>
      <c r="C682">
        <f t="shared" ca="1" si="1333"/>
        <v>0.4231817321572563</v>
      </c>
      <c r="D682">
        <f t="shared" ca="1" si="1334"/>
        <v>-0.19376043988179292</v>
      </c>
      <c r="E682">
        <f t="shared" ca="1" si="1333"/>
        <v>0.78270734308837131</v>
      </c>
      <c r="F682">
        <f t="shared" ref="F682" ca="1" si="1414">NORMINV(E682,0,1)</f>
        <v>0.78136931379157715</v>
      </c>
      <c r="G682">
        <f t="shared" ca="1" si="1333"/>
        <v>0.5551793641012901</v>
      </c>
      <c r="H682">
        <f t="shared" ca="1" si="1331"/>
        <v>0.13875814196010133</v>
      </c>
      <c r="I682">
        <f ca="1">SUM(B$1:B682)</f>
        <v>38.777810231178663</v>
      </c>
      <c r="J682">
        <f ca="1">SUM(D$1:D682)</f>
        <v>9.360906179894295</v>
      </c>
      <c r="K682">
        <f ca="1">SUM(F$1:F682)</f>
        <v>18.685751916714253</v>
      </c>
      <c r="L682">
        <f ca="1">SUM(H$1:H682)</f>
        <v>23.887329676732524</v>
      </c>
      <c r="O682">
        <f t="shared" si="1336"/>
        <v>682</v>
      </c>
      <c r="P682">
        <f t="shared" ref="P682:S682" ca="1" si="1415">$N$4*EXP($N$2*$N$1*O682+$N$3*SQRT($N$2)*I682)</f>
        <v>388.3371337167323</v>
      </c>
      <c r="Q682">
        <f t="shared" ca="1" si="1415"/>
        <v>145.0476103131482</v>
      </c>
      <c r="R682">
        <f t="shared" ca="1" si="1415"/>
        <v>185.39623368954864</v>
      </c>
      <c r="S682">
        <f t="shared" ca="1" si="1415"/>
        <v>220.15576474583449</v>
      </c>
    </row>
    <row r="683" spans="1:19" x14ac:dyDescent="0.25">
      <c r="A683">
        <f t="shared" ca="1" si="1333"/>
        <v>0.77928465109729927</v>
      </c>
      <c r="B683">
        <f t="shared" ca="1" si="1334"/>
        <v>0.76977950719750943</v>
      </c>
      <c r="C683">
        <f t="shared" ca="1" si="1333"/>
        <v>0.80805639734980739</v>
      </c>
      <c r="D683">
        <f t="shared" ca="1" si="1334"/>
        <v>0.87075634644567612</v>
      </c>
      <c r="E683">
        <f t="shared" ca="1" si="1333"/>
        <v>7.3461689769646177E-2</v>
      </c>
      <c r="F683">
        <f t="shared" ref="F683" ca="1" si="1416">NORMINV(E683,0,1)</f>
        <v>-1.4504847831847663</v>
      </c>
      <c r="G683">
        <f t="shared" ca="1" si="1333"/>
        <v>0.91910903539102728</v>
      </c>
      <c r="H683">
        <f t="shared" ca="1" si="1331"/>
        <v>1.3991035637122833</v>
      </c>
      <c r="I683">
        <f ca="1">SUM(B$1:B683)</f>
        <v>39.547589738376175</v>
      </c>
      <c r="J683">
        <f ca="1">SUM(D$1:D683)</f>
        <v>10.231662526339971</v>
      </c>
      <c r="K683">
        <f ca="1">SUM(F$1:F683)</f>
        <v>17.235267133529486</v>
      </c>
      <c r="L683">
        <f ca="1">SUM(H$1:H683)</f>
        <v>25.286433240444808</v>
      </c>
      <c r="O683">
        <f t="shared" si="1336"/>
        <v>683</v>
      </c>
      <c r="P683">
        <f t="shared" ref="P683:S683" ca="1" si="1417">$N$4*EXP($N$2*$N$1*O683+$N$3*SQRT($N$2)*I683)</f>
        <v>397.94669010694679</v>
      </c>
      <c r="Q683">
        <f t="shared" ca="1" si="1417"/>
        <v>149.36529360057438</v>
      </c>
      <c r="R683">
        <f t="shared" ca="1" si="1417"/>
        <v>177.2685909199991</v>
      </c>
      <c r="S683">
        <f t="shared" ca="1" si="1417"/>
        <v>229.70372123030921</v>
      </c>
    </row>
    <row r="684" spans="1:19" x14ac:dyDescent="0.25">
      <c r="A684">
        <f t="shared" ca="1" si="1333"/>
        <v>0.33428378126148395</v>
      </c>
      <c r="B684">
        <f t="shared" ca="1" si="1334"/>
        <v>-0.42811477197225356</v>
      </c>
      <c r="C684">
        <f t="shared" ca="1" si="1333"/>
        <v>0.14828006809305916</v>
      </c>
      <c r="D684">
        <f t="shared" ca="1" si="1334"/>
        <v>-1.0438384559043601</v>
      </c>
      <c r="E684">
        <f t="shared" ca="1" si="1333"/>
        <v>0.28965665061350998</v>
      </c>
      <c r="F684">
        <f t="shared" ref="F684" ca="1" si="1418">NORMINV(E684,0,1)</f>
        <v>-0.55438805199163399</v>
      </c>
      <c r="G684">
        <f t="shared" ca="1" si="1333"/>
        <v>0.83818171071673175</v>
      </c>
      <c r="H684">
        <f t="shared" ca="1" si="1331"/>
        <v>0.98701236162548378</v>
      </c>
      <c r="I684">
        <f ca="1">SUM(B$1:B684)</f>
        <v>39.119474966403921</v>
      </c>
      <c r="J684">
        <f ca="1">SUM(D$1:D684)</f>
        <v>9.1878240704356102</v>
      </c>
      <c r="K684">
        <f ca="1">SUM(F$1:F684)</f>
        <v>16.680879081537853</v>
      </c>
      <c r="L684">
        <f ca="1">SUM(H$1:H684)</f>
        <v>26.273445602070293</v>
      </c>
      <c r="O684">
        <f t="shared" si="1336"/>
        <v>684</v>
      </c>
      <c r="P684">
        <f t="shared" ref="P684:S684" ca="1" si="1419">$N$4*EXP($N$2*$N$1*O684+$N$3*SQRT($N$2)*I684)</f>
        <v>392.69456315507563</v>
      </c>
      <c r="Q684">
        <f t="shared" ca="1" si="1419"/>
        <v>144.38379985896162</v>
      </c>
      <c r="R684">
        <f t="shared" ca="1" si="1419"/>
        <v>174.02797658719041</v>
      </c>
      <c r="S684">
        <f t="shared" ca="1" si="1419"/>
        <v>236.80459282137895</v>
      </c>
    </row>
    <row r="685" spans="1:19" x14ac:dyDescent="0.25">
      <c r="A685">
        <f t="shared" ca="1" si="1333"/>
        <v>0.30397914193250108</v>
      </c>
      <c r="B685">
        <f t="shared" ca="1" si="1334"/>
        <v>-0.51299004566153705</v>
      </c>
      <c r="C685">
        <f t="shared" ca="1" si="1333"/>
        <v>0.69199394372560741</v>
      </c>
      <c r="D685">
        <f t="shared" ca="1" si="1334"/>
        <v>0.50151018375718615</v>
      </c>
      <c r="E685">
        <f t="shared" ca="1" si="1333"/>
        <v>0.34249075980608756</v>
      </c>
      <c r="F685">
        <f t="shared" ref="F685" ca="1" si="1420">NORMINV(E685,0,1)</f>
        <v>-0.40567485579894724</v>
      </c>
      <c r="G685">
        <f t="shared" ca="1" si="1333"/>
        <v>0.22829139523984154</v>
      </c>
      <c r="H685">
        <f t="shared" ca="1" si="1331"/>
        <v>-0.74448553262931472</v>
      </c>
      <c r="I685">
        <f ca="1">SUM(B$1:B685)</f>
        <v>38.606484920742382</v>
      </c>
      <c r="J685">
        <f ca="1">SUM(D$1:D685)</f>
        <v>9.6893342541927971</v>
      </c>
      <c r="K685">
        <f ca="1">SUM(F$1:F685)</f>
        <v>16.275204225738907</v>
      </c>
      <c r="L685">
        <f ca="1">SUM(H$1:H685)</f>
        <v>25.528960069440977</v>
      </c>
      <c r="O685">
        <f t="shared" si="1336"/>
        <v>685</v>
      </c>
      <c r="P685">
        <f t="shared" ref="P685:S685" ca="1" si="1421">$N$4*EXP($N$2*$N$1*O685+$N$3*SQRT($N$2)*I685)</f>
        <v>386.47719473423888</v>
      </c>
      <c r="Q685">
        <f t="shared" ca="1" si="1421"/>
        <v>146.50177025021068</v>
      </c>
      <c r="R685">
        <f t="shared" ca="1" si="1421"/>
        <v>171.89068914801561</v>
      </c>
      <c r="S685">
        <f t="shared" ca="1" si="1421"/>
        <v>231.21826696637712</v>
      </c>
    </row>
    <row r="686" spans="1:19" x14ac:dyDescent="0.25">
      <c r="A686">
        <f t="shared" ca="1" si="1333"/>
        <v>0.6701086316135153</v>
      </c>
      <c r="B686">
        <f t="shared" ca="1" si="1334"/>
        <v>0.44021314956923624</v>
      </c>
      <c r="C686">
        <f t="shared" ca="1" si="1333"/>
        <v>8.7461132868364544E-2</v>
      </c>
      <c r="D686">
        <f t="shared" ca="1" si="1334"/>
        <v>-1.3565562034642973</v>
      </c>
      <c r="E686">
        <f t="shared" ca="1" si="1333"/>
        <v>0.2963142378310657</v>
      </c>
      <c r="F686">
        <f t="shared" ref="F686" ca="1" si="1422">NORMINV(E686,0,1)</f>
        <v>-0.53503092125830254</v>
      </c>
      <c r="G686">
        <f t="shared" ca="1" si="1333"/>
        <v>0.18080281698495981</v>
      </c>
      <c r="H686">
        <f t="shared" ca="1" si="1331"/>
        <v>-0.91230984356610512</v>
      </c>
      <c r="I686">
        <f ca="1">SUM(B$1:B686)</f>
        <v>39.046698070311621</v>
      </c>
      <c r="J686">
        <f ca="1">SUM(D$1:D686)</f>
        <v>8.3327780507284999</v>
      </c>
      <c r="K686">
        <f ca="1">SUM(F$1:F686)</f>
        <v>15.740173304480605</v>
      </c>
      <c r="L686">
        <f ca="1">SUM(H$1:H686)</f>
        <v>24.616650225874871</v>
      </c>
      <c r="O686">
        <f t="shared" si="1336"/>
        <v>686</v>
      </c>
      <c r="P686">
        <f t="shared" ref="P686:S686" ca="1" si="1423">$N$4*EXP($N$2*$N$1*O686+$N$3*SQRT($N$2)*I686)</f>
        <v>391.95094252556493</v>
      </c>
      <c r="Q686">
        <f t="shared" ca="1" si="1423"/>
        <v>140.52649800060416</v>
      </c>
      <c r="R686">
        <f t="shared" ca="1" si="1423"/>
        <v>168.81801268085562</v>
      </c>
      <c r="S686">
        <f t="shared" ca="1" si="1423"/>
        <v>224.53181810990665</v>
      </c>
    </row>
    <row r="687" spans="1:19" x14ac:dyDescent="0.25">
      <c r="A687">
        <f t="shared" ca="1" si="1333"/>
        <v>0.703177815595322</v>
      </c>
      <c r="B687">
        <f t="shared" ca="1" si="1334"/>
        <v>0.53356234112914425</v>
      </c>
      <c r="C687">
        <f t="shared" ca="1" si="1333"/>
        <v>0.32617387760831562</v>
      </c>
      <c r="D687">
        <f t="shared" ca="1" si="1334"/>
        <v>-0.45050305034691829</v>
      </c>
      <c r="E687">
        <f t="shared" ca="1" si="1333"/>
        <v>0.57193612651795678</v>
      </c>
      <c r="F687">
        <f t="shared" ref="F687" ca="1" si="1424">NORMINV(E687,0,1)</f>
        <v>0.18130555380954588</v>
      </c>
      <c r="G687">
        <f t="shared" ca="1" si="1333"/>
        <v>0.50670325796195459</v>
      </c>
      <c r="H687">
        <f t="shared" ca="1" si="1331"/>
        <v>1.6803366653288711E-2</v>
      </c>
      <c r="I687">
        <f ca="1">SUM(B$1:B687)</f>
        <v>39.580260411440761</v>
      </c>
      <c r="J687">
        <f ca="1">SUM(D$1:D687)</f>
        <v>7.8822750003815818</v>
      </c>
      <c r="K687">
        <f ca="1">SUM(F$1:F687)</f>
        <v>15.921478858290151</v>
      </c>
      <c r="L687">
        <f ca="1">SUM(H$1:H687)</f>
        <v>24.633453592528159</v>
      </c>
      <c r="O687">
        <f t="shared" si="1336"/>
        <v>687</v>
      </c>
      <c r="P687">
        <f t="shared" ref="P687:S687" ca="1" si="1425">$N$4*EXP($N$2*$N$1*O687+$N$3*SQRT($N$2)*I687)</f>
        <v>398.67268111165083</v>
      </c>
      <c r="Q687">
        <f t="shared" ca="1" si="1425"/>
        <v>138.73147564061441</v>
      </c>
      <c r="R687">
        <f t="shared" ca="1" si="1425"/>
        <v>169.72436173683479</v>
      </c>
      <c r="S687">
        <f t="shared" ca="1" si="1425"/>
        <v>224.69108726854415</v>
      </c>
    </row>
    <row r="688" spans="1:19" x14ac:dyDescent="0.25">
      <c r="A688">
        <f t="shared" ca="1" si="1333"/>
        <v>0.34265750530098638</v>
      </c>
      <c r="B688">
        <f t="shared" ca="1" si="1334"/>
        <v>-0.40522108091023673</v>
      </c>
      <c r="C688">
        <f t="shared" ca="1" si="1333"/>
        <v>0.34596377910560072</v>
      </c>
      <c r="D688">
        <f t="shared" ca="1" si="1334"/>
        <v>-0.39624057902936655</v>
      </c>
      <c r="E688">
        <f t="shared" ca="1" si="1333"/>
        <v>0.64452343993359928</v>
      </c>
      <c r="F688">
        <f t="shared" ref="F688" ca="1" si="1426">NORMINV(E688,0,1)</f>
        <v>0.370576322652024</v>
      </c>
      <c r="G688">
        <f t="shared" ca="1" si="1333"/>
        <v>0.67640728463089794</v>
      </c>
      <c r="H688">
        <f t="shared" ca="1" si="1331"/>
        <v>0.45767572485405222</v>
      </c>
      <c r="I688">
        <f ca="1">SUM(B$1:B688)</f>
        <v>39.175039330530524</v>
      </c>
      <c r="J688">
        <f ca="1">SUM(D$1:D688)</f>
        <v>7.4860344213522154</v>
      </c>
      <c r="K688">
        <f ca="1">SUM(F$1:F688)</f>
        <v>16.292055180942175</v>
      </c>
      <c r="L688">
        <f ca="1">SUM(H$1:H688)</f>
        <v>25.091129317382212</v>
      </c>
      <c r="O688">
        <f t="shared" si="1336"/>
        <v>688</v>
      </c>
      <c r="P688">
        <f t="shared" ref="P688:S688" ca="1" si="1427">$N$4*EXP($N$2*$N$1*O688+$N$3*SQRT($N$2)*I688)</f>
        <v>393.69475694289684</v>
      </c>
      <c r="Q688">
        <f t="shared" ca="1" si="1427"/>
        <v>136.87555376218074</v>
      </c>
      <c r="R688">
        <f t="shared" ca="1" si="1427"/>
        <v>171.65377947907004</v>
      </c>
      <c r="S688">
        <f t="shared" ca="1" si="1427"/>
        <v>228.04084660952438</v>
      </c>
    </row>
    <row r="689" spans="1:19" x14ac:dyDescent="0.25">
      <c r="A689">
        <f t="shared" ca="1" si="1333"/>
        <v>0.66819673621003994</v>
      </c>
      <c r="B689">
        <f t="shared" ca="1" si="1334"/>
        <v>0.434939244741467</v>
      </c>
      <c r="C689">
        <f t="shared" ca="1" si="1333"/>
        <v>0.22628129710267531</v>
      </c>
      <c r="D689">
        <f t="shared" ca="1" si="1334"/>
        <v>-0.7511496563583776</v>
      </c>
      <c r="E689">
        <f t="shared" ca="1" si="1333"/>
        <v>3.7060752675841524E-2</v>
      </c>
      <c r="F689">
        <f t="shared" ref="F689" ca="1" si="1428">NORMINV(E689,0,1)</f>
        <v>-1.7858626155067787</v>
      </c>
      <c r="G689">
        <f t="shared" ca="1" si="1333"/>
        <v>0.96247421014531476</v>
      </c>
      <c r="H689">
        <f t="shared" ca="1" si="1331"/>
        <v>1.7801489972121498</v>
      </c>
      <c r="I689">
        <f ca="1">SUM(B$1:B689)</f>
        <v>39.609978575271988</v>
      </c>
      <c r="J689">
        <f ca="1">SUM(D$1:D689)</f>
        <v>6.7348847649938381</v>
      </c>
      <c r="K689">
        <f ca="1">SUM(F$1:F689)</f>
        <v>14.506192565435395</v>
      </c>
      <c r="L689">
        <f ca="1">SUM(H$1:H689)</f>
        <v>26.871278314594363</v>
      </c>
      <c r="O689">
        <f t="shared" si="1336"/>
        <v>689</v>
      </c>
      <c r="P689">
        <f t="shared" ref="P689:S689" ca="1" si="1429">$N$4*EXP($N$2*$N$1*O689+$N$3*SQRT($N$2)*I689)</f>
        <v>399.20441009304801</v>
      </c>
      <c r="Q689">
        <f t="shared" ca="1" si="1429"/>
        <v>133.8214355983005</v>
      </c>
      <c r="R689">
        <f t="shared" ca="1" si="1429"/>
        <v>162.16659599495003</v>
      </c>
      <c r="S689">
        <f t="shared" ca="1" si="1429"/>
        <v>240.73862711471315</v>
      </c>
    </row>
    <row r="690" spans="1:19" x14ac:dyDescent="0.25">
      <c r="A690">
        <f t="shared" ca="1" si="1333"/>
        <v>0.37032537139799304</v>
      </c>
      <c r="B690">
        <f t="shared" ca="1" si="1334"/>
        <v>-0.33099171612954836</v>
      </c>
      <c r="C690">
        <f t="shared" ca="1" si="1333"/>
        <v>0.54577441975524443</v>
      </c>
      <c r="D690">
        <f t="shared" ca="1" si="1334"/>
        <v>0.11499238172500949</v>
      </c>
      <c r="E690">
        <f t="shared" ca="1" si="1333"/>
        <v>0.22232808875992638</v>
      </c>
      <c r="F690">
        <f t="shared" ref="F690" ca="1" si="1430">NORMINV(E690,0,1)</f>
        <v>-0.76435422815214327</v>
      </c>
      <c r="G690">
        <f t="shared" ca="1" si="1333"/>
        <v>0.71862242433900925</v>
      </c>
      <c r="H690">
        <f t="shared" ca="1" si="1331"/>
        <v>0.578754033144673</v>
      </c>
      <c r="I690">
        <f ca="1">SUM(B$1:B690)</f>
        <v>39.278986859142442</v>
      </c>
      <c r="J690">
        <f ca="1">SUM(D$1:D690)</f>
        <v>6.849877146718848</v>
      </c>
      <c r="K690">
        <f ca="1">SUM(F$1:F690)</f>
        <v>13.741838337283252</v>
      </c>
      <c r="L690">
        <f ca="1">SUM(H$1:H690)</f>
        <v>27.450032347739036</v>
      </c>
      <c r="O690">
        <f t="shared" si="1336"/>
        <v>690</v>
      </c>
      <c r="P690">
        <f t="shared" ref="P690:S690" ca="1" si="1431">$N$4*EXP($N$2*$N$1*O690+$N$3*SQRT($N$2)*I690)</f>
        <v>395.14261298527055</v>
      </c>
      <c r="Q690">
        <f t="shared" ca="1" si="1431"/>
        <v>134.19880885220005</v>
      </c>
      <c r="R690">
        <f t="shared" ca="1" si="1431"/>
        <v>158.32092716569582</v>
      </c>
      <c r="S690">
        <f t="shared" ca="1" si="1431"/>
        <v>244.98030491927901</v>
      </c>
    </row>
    <row r="691" spans="1:19" x14ac:dyDescent="0.25">
      <c r="A691">
        <f t="shared" ca="1" si="1333"/>
        <v>3.4822109989505634E-2</v>
      </c>
      <c r="B691">
        <f t="shared" ca="1" si="1334"/>
        <v>-1.8142176753942947</v>
      </c>
      <c r="C691">
        <f t="shared" ca="1" si="1333"/>
        <v>0.53088359357122705</v>
      </c>
      <c r="D691">
        <f t="shared" ca="1" si="1334"/>
        <v>7.7491173286626011E-2</v>
      </c>
      <c r="E691">
        <f t="shared" ca="1" si="1333"/>
        <v>0.65803407711582662</v>
      </c>
      <c r="F691">
        <f t="shared" ref="F691" ca="1" si="1432">NORMINV(E691,0,1)</f>
        <v>0.40710367308844236</v>
      </c>
      <c r="G691">
        <f t="shared" ca="1" si="1333"/>
        <v>0.58180886271417054</v>
      </c>
      <c r="H691">
        <f t="shared" ca="1" si="1331"/>
        <v>0.20652316131738688</v>
      </c>
      <c r="I691">
        <f ca="1">SUM(B$1:B691)</f>
        <v>37.464769183748146</v>
      </c>
      <c r="J691">
        <f ca="1">SUM(D$1:D691)</f>
        <v>6.9273683200054741</v>
      </c>
      <c r="K691">
        <f ca="1">SUM(F$1:F691)</f>
        <v>14.148942010371695</v>
      </c>
      <c r="L691">
        <f ca="1">SUM(H$1:H691)</f>
        <v>27.656555509056425</v>
      </c>
      <c r="O691">
        <f t="shared" si="1336"/>
        <v>691</v>
      </c>
      <c r="P691">
        <f t="shared" ref="P691:S691" ca="1" si="1433">$N$4*EXP($N$2*$N$1*O691+$N$3*SQRT($N$2)*I691)</f>
        <v>373.2702441052212</v>
      </c>
      <c r="Q691">
        <f t="shared" ca="1" si="1433"/>
        <v>133.94420536822025</v>
      </c>
      <c r="R691">
        <f t="shared" ca="1" si="1433"/>
        <v>160.35597720390624</v>
      </c>
      <c r="S691">
        <f t="shared" ca="1" si="1433"/>
        <v>246.67864746409543</v>
      </c>
    </row>
    <row r="692" spans="1:19" x14ac:dyDescent="0.25">
      <c r="A692">
        <f t="shared" ca="1" si="1333"/>
        <v>0.94678404243725289</v>
      </c>
      <c r="B692">
        <f t="shared" ca="1" si="1334"/>
        <v>1.614440490092401</v>
      </c>
      <c r="C692">
        <f t="shared" ca="1" si="1333"/>
        <v>0.99858974008160406</v>
      </c>
      <c r="D692">
        <f t="shared" ca="1" si="1334"/>
        <v>2.9866504851256868</v>
      </c>
      <c r="E692">
        <f t="shared" ca="1" si="1333"/>
        <v>0.25661759887729452</v>
      </c>
      <c r="F692">
        <f t="shared" ref="F692" ca="1" si="1434">NORMINV(E692,0,1)</f>
        <v>-0.653808487295371</v>
      </c>
      <c r="G692">
        <f t="shared" ca="1" si="1333"/>
        <v>0.70018183877052009</v>
      </c>
      <c r="H692">
        <f t="shared" ca="1" si="1331"/>
        <v>0.52492357161414782</v>
      </c>
      <c r="I692">
        <f ca="1">SUM(B$1:B692)</f>
        <v>39.079209673840545</v>
      </c>
      <c r="J692">
        <f ca="1">SUM(D$1:D692)</f>
        <v>9.9140188051311604</v>
      </c>
      <c r="K692">
        <f ca="1">SUM(F$1:F692)</f>
        <v>13.495133523076323</v>
      </c>
      <c r="L692">
        <f ca="1">SUM(H$1:H692)</f>
        <v>28.181479080670574</v>
      </c>
      <c r="O692">
        <f t="shared" si="1336"/>
        <v>692</v>
      </c>
      <c r="P692">
        <f t="shared" ref="P692:S692" ca="1" si="1435">$N$4*EXP($N$2*$N$1*O692+$N$3*SQRT($N$2)*I692)</f>
        <v>392.81987787534894</v>
      </c>
      <c r="Q692">
        <f t="shared" ca="1" si="1435"/>
        <v>147.72801979668017</v>
      </c>
      <c r="R692">
        <f t="shared" ca="1" si="1435"/>
        <v>157.51773475521389</v>
      </c>
      <c r="S692">
        <f t="shared" ca="1" si="1435"/>
        <v>250.64982918828292</v>
      </c>
    </row>
    <row r="693" spans="1:19" x14ac:dyDescent="0.25">
      <c r="A693">
        <f t="shared" ca="1" si="1333"/>
        <v>6.3616289889122712E-2</v>
      </c>
      <c r="B693">
        <f t="shared" ca="1" si="1334"/>
        <v>-1.5251063253935166</v>
      </c>
      <c r="C693">
        <f t="shared" ca="1" si="1333"/>
        <v>0.52879369987965086</v>
      </c>
      <c r="D693">
        <f t="shared" ca="1" si="1334"/>
        <v>7.223787972639302E-2</v>
      </c>
      <c r="E693">
        <f t="shared" ca="1" si="1333"/>
        <v>0.51840921315562127</v>
      </c>
      <c r="F693">
        <f t="shared" ref="F693" ca="1" si="1436">NORMINV(E693,0,1)</f>
        <v>4.6161443044428319E-2</v>
      </c>
      <c r="G693">
        <f t="shared" ca="1" si="1333"/>
        <v>0.3874428271846746</v>
      </c>
      <c r="H693">
        <f t="shared" ca="1" si="1331"/>
        <v>-0.28599016490835388</v>
      </c>
      <c r="I693">
        <f ca="1">SUM(B$1:B693)</f>
        <v>37.554103348447029</v>
      </c>
      <c r="J693">
        <f ca="1">SUM(D$1:D693)</f>
        <v>9.9862566848575529</v>
      </c>
      <c r="K693">
        <f ca="1">SUM(F$1:F693)</f>
        <v>13.54129496612075</v>
      </c>
      <c r="L693">
        <f ca="1">SUM(H$1:H693)</f>
        <v>27.895488915762218</v>
      </c>
      <c r="O693">
        <f t="shared" si="1336"/>
        <v>693</v>
      </c>
      <c r="P693">
        <f t="shared" ref="P693:S693" ca="1" si="1437">$N$4*EXP($N$2*$N$1*O693+$N$3*SQRT($N$2)*I693)</f>
        <v>374.47058660812792</v>
      </c>
      <c r="Q693">
        <f t="shared" ca="1" si="1437"/>
        <v>147.52644177559029</v>
      </c>
      <c r="R693">
        <f t="shared" ca="1" si="1437"/>
        <v>157.74061498674169</v>
      </c>
      <c r="S693">
        <f t="shared" ca="1" si="1437"/>
        <v>248.41313845842768</v>
      </c>
    </row>
    <row r="694" spans="1:19" x14ac:dyDescent="0.25">
      <c r="A694">
        <f t="shared" ca="1" si="1333"/>
        <v>0.21735994757262522</v>
      </c>
      <c r="B694">
        <f t="shared" ca="1" si="1334"/>
        <v>-0.78114044712580899</v>
      </c>
      <c r="C694">
        <f t="shared" ca="1" si="1333"/>
        <v>0.8925964179189747</v>
      </c>
      <c r="D694">
        <f t="shared" ca="1" si="1334"/>
        <v>1.2404549581615685</v>
      </c>
      <c r="E694">
        <f t="shared" ca="1" si="1333"/>
        <v>0.97036460711535089</v>
      </c>
      <c r="F694">
        <f t="shared" ref="F694" ca="1" si="1438">NORMINV(E694,0,1)</f>
        <v>1.8861793832808196</v>
      </c>
      <c r="G694">
        <f t="shared" ca="1" si="1333"/>
        <v>0.57256682474591347</v>
      </c>
      <c r="H694">
        <f t="shared" ca="1" si="1331"/>
        <v>0.18291291327463916</v>
      </c>
      <c r="I694">
        <f ca="1">SUM(B$1:B694)</f>
        <v>36.772962901321222</v>
      </c>
      <c r="J694">
        <f ca="1">SUM(D$1:D694)</f>
        <v>11.226711643019122</v>
      </c>
      <c r="K694">
        <f ca="1">SUM(F$1:F694)</f>
        <v>15.427474349401569</v>
      </c>
      <c r="L694">
        <f ca="1">SUM(H$1:H694)</f>
        <v>28.078401829036856</v>
      </c>
      <c r="O694">
        <f t="shared" si="1336"/>
        <v>694</v>
      </c>
      <c r="P694">
        <f t="shared" ref="P694:S694" ca="1" si="1439">$N$4*EXP($N$2*$N$1*O694+$N$3*SQRT($N$2)*I694)</f>
        <v>365.4421757111557</v>
      </c>
      <c r="Q694">
        <f t="shared" ca="1" si="1439"/>
        <v>153.12992335937133</v>
      </c>
      <c r="R694">
        <f t="shared" ca="1" si="1439"/>
        <v>167.58201529551272</v>
      </c>
      <c r="S694">
        <f t="shared" ca="1" si="1439"/>
        <v>250.33677592599872</v>
      </c>
    </row>
    <row r="695" spans="1:19" x14ac:dyDescent="0.25">
      <c r="A695">
        <f t="shared" ca="1" si="1333"/>
        <v>0.11600513136386714</v>
      </c>
      <c r="B695">
        <f t="shared" ca="1" si="1334"/>
        <v>-1.1951965076158739</v>
      </c>
      <c r="C695">
        <f t="shared" ca="1" si="1333"/>
        <v>0.15264806099704087</v>
      </c>
      <c r="D695">
        <f t="shared" ca="1" si="1334"/>
        <v>-1.0251421451935567</v>
      </c>
      <c r="E695">
        <f t="shared" ca="1" si="1333"/>
        <v>0.3018206287270967</v>
      </c>
      <c r="F695">
        <f t="shared" ref="F695" ca="1" si="1440">NORMINV(E695,0,1)</f>
        <v>-0.51917134808814402</v>
      </c>
      <c r="G695">
        <f t="shared" ca="1" si="1333"/>
        <v>0.42311668611575115</v>
      </c>
      <c r="H695">
        <f t="shared" ca="1" si="1331"/>
        <v>-0.1939265783418333</v>
      </c>
      <c r="I695">
        <f ca="1">SUM(B$1:B695)</f>
        <v>35.577766393705346</v>
      </c>
      <c r="J695">
        <f ca="1">SUM(D$1:D695)</f>
        <v>10.201569497825565</v>
      </c>
      <c r="K695">
        <f ca="1">SUM(F$1:F695)</f>
        <v>14.908303001313426</v>
      </c>
      <c r="L695">
        <f ca="1">SUM(H$1:H695)</f>
        <v>27.884475250695022</v>
      </c>
      <c r="O695">
        <f t="shared" si="1336"/>
        <v>695</v>
      </c>
      <c r="P695">
        <f t="shared" ref="P695:S695" ca="1" si="1441">$N$4*EXP($N$2*$N$1*O695+$N$3*SQRT($N$2)*I695)</f>
        <v>352.0106116482828</v>
      </c>
      <c r="Q695">
        <f t="shared" ca="1" si="1441"/>
        <v>147.86989479385301</v>
      </c>
      <c r="R695">
        <f t="shared" ca="1" si="1441"/>
        <v>164.69196628212131</v>
      </c>
      <c r="S695">
        <f t="shared" ca="1" si="1441"/>
        <v>248.66971732680713</v>
      </c>
    </row>
    <row r="696" spans="1:19" x14ac:dyDescent="0.25">
      <c r="A696">
        <f t="shared" ca="1" si="1333"/>
        <v>0.61349280570787601</v>
      </c>
      <c r="B696">
        <f t="shared" ca="1" si="1334"/>
        <v>0.28843420413846216</v>
      </c>
      <c r="C696">
        <f t="shared" ca="1" si="1333"/>
        <v>0.6080237935860674</v>
      </c>
      <c r="D696">
        <f t="shared" ca="1" si="1334"/>
        <v>0.274172041485647</v>
      </c>
      <c r="E696">
        <f t="shared" ca="1" si="1333"/>
        <v>0.3060074097485489</v>
      </c>
      <c r="F696">
        <f t="shared" ref="F696" ca="1" si="1442">NORMINV(E696,0,1)</f>
        <v>-0.50719953751119851</v>
      </c>
      <c r="G696">
        <f t="shared" ca="1" si="1333"/>
        <v>0.78088143808924204</v>
      </c>
      <c r="H696">
        <f t="shared" ca="1" si="1331"/>
        <v>0.7751735356005508</v>
      </c>
      <c r="I696">
        <f ca="1">SUM(B$1:B696)</f>
        <v>35.866200597843807</v>
      </c>
      <c r="J696">
        <f ca="1">SUM(D$1:D696)</f>
        <v>10.475741539311212</v>
      </c>
      <c r="K696">
        <f ca="1">SUM(F$1:F696)</f>
        <v>14.401103463802228</v>
      </c>
      <c r="L696">
        <f ca="1">SUM(H$1:H696)</f>
        <v>28.659648786295573</v>
      </c>
      <c r="O696">
        <f t="shared" si="1336"/>
        <v>696</v>
      </c>
      <c r="P696">
        <f t="shared" ref="P696:S696" ca="1" si="1443">$N$4*EXP($N$2*$N$1*O696+$N$3*SQRT($N$2)*I696)</f>
        <v>355.29362421302073</v>
      </c>
      <c r="Q696">
        <f t="shared" ca="1" si="1443"/>
        <v>149.24955890942044</v>
      </c>
      <c r="R696">
        <f t="shared" ca="1" si="1443"/>
        <v>162.12624423722986</v>
      </c>
      <c r="S696">
        <f t="shared" ca="1" si="1443"/>
        <v>254.68619489987123</v>
      </c>
    </row>
    <row r="697" spans="1:19" x14ac:dyDescent="0.25">
      <c r="A697">
        <f t="shared" ca="1" si="1333"/>
        <v>0.85714079335015014</v>
      </c>
      <c r="B697">
        <f t="shared" ca="1" si="1334"/>
        <v>1.0675613777331989</v>
      </c>
      <c r="C697">
        <f t="shared" ca="1" si="1333"/>
        <v>5.9041318723599412E-3</v>
      </c>
      <c r="D697">
        <f t="shared" ca="1" si="1334"/>
        <v>-2.5178230210250265</v>
      </c>
      <c r="E697">
        <f t="shared" ca="1" si="1333"/>
        <v>0.19254134574555348</v>
      </c>
      <c r="F697">
        <f t="shared" ref="F697" ca="1" si="1444">NORMINV(E697,0,1)</f>
        <v>-0.86856941122862963</v>
      </c>
      <c r="G697">
        <f t="shared" ca="1" si="1333"/>
        <v>0.97692045335695332</v>
      </c>
      <c r="H697">
        <f t="shared" ca="1" si="1331"/>
        <v>1.9939355958326845</v>
      </c>
      <c r="I697">
        <f ca="1">SUM(B$1:B697)</f>
        <v>36.933761975577006</v>
      </c>
      <c r="J697">
        <f ca="1">SUM(D$1:D697)</f>
        <v>7.9579185182861849</v>
      </c>
      <c r="K697">
        <f ca="1">SUM(F$1:F697)</f>
        <v>13.532534052573599</v>
      </c>
      <c r="L697">
        <f ca="1">SUM(H$1:H697)</f>
        <v>30.653584382128258</v>
      </c>
      <c r="O697">
        <f t="shared" si="1336"/>
        <v>697</v>
      </c>
      <c r="P697">
        <f t="shared" ref="P697:S697" ca="1" si="1445">$N$4*EXP($N$2*$N$1*O697+$N$3*SQRT($N$2)*I697)</f>
        <v>367.51641839535301</v>
      </c>
      <c r="Q697">
        <f t="shared" ca="1" si="1445"/>
        <v>138.20539988222106</v>
      </c>
      <c r="R697">
        <f t="shared" ca="1" si="1445"/>
        <v>157.40571605367418</v>
      </c>
      <c r="S697">
        <f t="shared" ca="1" si="1445"/>
        <v>270.94033603974134</v>
      </c>
    </row>
    <row r="698" spans="1:19" x14ac:dyDescent="0.25">
      <c r="A698">
        <f t="shared" ca="1" si="1333"/>
        <v>0.51743330223729644</v>
      </c>
      <c r="B698">
        <f t="shared" ca="1" si="1334"/>
        <v>4.3712725382182092E-2</v>
      </c>
      <c r="C698">
        <f t="shared" ca="1" si="1333"/>
        <v>9.4558238561328278E-2</v>
      </c>
      <c r="D698">
        <f t="shared" ca="1" si="1334"/>
        <v>-1.3131972894424548</v>
      </c>
      <c r="E698">
        <f t="shared" ca="1" si="1333"/>
        <v>0.48198418766316697</v>
      </c>
      <c r="F698">
        <f t="shared" ref="F698" ca="1" si="1446">NORMINV(E698,0,1)</f>
        <v>-4.5174304559697502E-2</v>
      </c>
      <c r="G698">
        <f t="shared" ca="1" si="1333"/>
        <v>0.86255368732100557</v>
      </c>
      <c r="H698">
        <f t="shared" ca="1" si="1331"/>
        <v>1.0918645866424426</v>
      </c>
      <c r="I698">
        <f ca="1">SUM(B$1:B698)</f>
        <v>36.977474700959192</v>
      </c>
      <c r="J698">
        <f ca="1">SUM(D$1:D698)</f>
        <v>6.6447212288437303</v>
      </c>
      <c r="K698">
        <f ca="1">SUM(F$1:F698)</f>
        <v>13.487359748013901</v>
      </c>
      <c r="L698">
        <f ca="1">SUM(H$1:H698)</f>
        <v>31.745448968770702</v>
      </c>
      <c r="O698">
        <f t="shared" si="1336"/>
        <v>698</v>
      </c>
      <c r="P698">
        <f t="shared" ref="P698:S698" ca="1" si="1447">$N$4*EXP($N$2*$N$1*O698+$N$3*SQRT($N$2)*I698)</f>
        <v>368.09579901223816</v>
      </c>
      <c r="Q698">
        <f t="shared" ca="1" si="1447"/>
        <v>132.62082453645016</v>
      </c>
      <c r="R698">
        <f t="shared" ca="1" si="1447"/>
        <v>157.00784044953681</v>
      </c>
      <c r="S698">
        <f t="shared" ca="1" si="1447"/>
        <v>280.39804775453587</v>
      </c>
    </row>
    <row r="699" spans="1:19" x14ac:dyDescent="0.25">
      <c r="A699">
        <f t="shared" ca="1" si="1333"/>
        <v>0.81257083107872752</v>
      </c>
      <c r="B699">
        <f t="shared" ca="1" si="1334"/>
        <v>0.88740974677091966</v>
      </c>
      <c r="C699">
        <f t="shared" ca="1" si="1333"/>
        <v>0.58026076898551471</v>
      </c>
      <c r="D699">
        <f t="shared" ca="1" si="1334"/>
        <v>0.20256063343588196</v>
      </c>
      <c r="E699">
        <f t="shared" ca="1" si="1333"/>
        <v>0.47754134128781422</v>
      </c>
      <c r="F699">
        <f t="shared" ref="F699" ca="1" si="1448">NORMINV(E699,0,1)</f>
        <v>-5.632527710688856E-2</v>
      </c>
      <c r="G699">
        <f t="shared" ca="1" si="1333"/>
        <v>0.92594930960586064</v>
      </c>
      <c r="H699">
        <f t="shared" ca="1" si="1331"/>
        <v>1.4462703778702801</v>
      </c>
      <c r="I699">
        <f ca="1">SUM(B$1:B699)</f>
        <v>37.864884447730113</v>
      </c>
      <c r="J699">
        <f ca="1">SUM(D$1:D699)</f>
        <v>6.8472818622796119</v>
      </c>
      <c r="K699">
        <f ca="1">SUM(F$1:F699)</f>
        <v>13.431034470907013</v>
      </c>
      <c r="L699">
        <f ca="1">SUM(H$1:H699)</f>
        <v>33.19171934664098</v>
      </c>
      <c r="O699">
        <f t="shared" si="1336"/>
        <v>699</v>
      </c>
      <c r="P699">
        <f t="shared" ref="P699:S699" ca="1" si="1449">$N$4*EXP($N$2*$N$1*O699+$N$3*SQRT($N$2)*I699)</f>
        <v>378.60461190239846</v>
      </c>
      <c r="Q699">
        <f t="shared" ca="1" si="1449"/>
        <v>133.74824382180506</v>
      </c>
      <c r="R699">
        <f t="shared" ca="1" si="1449"/>
        <v>156.76460642397325</v>
      </c>
      <c r="S699">
        <f t="shared" ca="1" si="1449"/>
        <v>293.45231830921495</v>
      </c>
    </row>
    <row r="700" spans="1:19" x14ac:dyDescent="0.25">
      <c r="A700">
        <f t="shared" ca="1" si="1333"/>
        <v>0.24143144661970228</v>
      </c>
      <c r="B700">
        <f t="shared" ca="1" si="1334"/>
        <v>-0.70170541837702383</v>
      </c>
      <c r="C700">
        <f t="shared" ca="1" si="1333"/>
        <v>0.29621127817586412</v>
      </c>
      <c r="D700">
        <f t="shared" ca="1" si="1334"/>
        <v>-0.53532873982835716</v>
      </c>
      <c r="E700">
        <f t="shared" ca="1" si="1333"/>
        <v>0.92658560317258076</v>
      </c>
      <c r="F700">
        <f t="shared" ref="F700" ca="1" si="1450">NORMINV(E700,0,1)</f>
        <v>1.4508242916539624</v>
      </c>
      <c r="G700">
        <f t="shared" ca="1" si="1333"/>
        <v>0.57100496257734157</v>
      </c>
      <c r="H700">
        <f t="shared" ca="1" si="1331"/>
        <v>0.17893330033208185</v>
      </c>
      <c r="I700">
        <f ca="1">SUM(B$1:B700)</f>
        <v>37.163179029353088</v>
      </c>
      <c r="J700">
        <f ca="1">SUM(D$1:D700)</f>
        <v>6.3119531224512544</v>
      </c>
      <c r="K700">
        <f ca="1">SUM(F$1:F700)</f>
        <v>14.881858762560976</v>
      </c>
      <c r="L700">
        <f ca="1">SUM(H$1:H700)</f>
        <v>33.370652646973063</v>
      </c>
      <c r="O700">
        <f t="shared" si="1336"/>
        <v>700</v>
      </c>
      <c r="P700">
        <f t="shared" ref="P700:S700" ca="1" si="1451">$N$4*EXP($N$2*$N$1*O700+$N$3*SQRT($N$2)*I700)</f>
        <v>370.40210642252868</v>
      </c>
      <c r="Q700">
        <f t="shared" ca="1" si="1451"/>
        <v>131.29812536597785</v>
      </c>
      <c r="R700">
        <f t="shared" ca="1" si="1451"/>
        <v>164.01467300874867</v>
      </c>
      <c r="S700">
        <f t="shared" ca="1" si="1451"/>
        <v>295.53567042119448</v>
      </c>
    </row>
    <row r="701" spans="1:19" x14ac:dyDescent="0.25">
      <c r="A701">
        <f t="shared" ca="1" si="1333"/>
        <v>3.083550005587099E-2</v>
      </c>
      <c r="B701">
        <f t="shared" ca="1" si="1334"/>
        <v>-1.8686537672441228</v>
      </c>
      <c r="C701">
        <f t="shared" ca="1" si="1333"/>
        <v>0.32932725796249085</v>
      </c>
      <c r="D701">
        <f t="shared" ca="1" si="1334"/>
        <v>-0.44177156644882493</v>
      </c>
      <c r="E701">
        <f t="shared" ca="1" si="1333"/>
        <v>0.67513243410432622</v>
      </c>
      <c r="F701">
        <f t="shared" ref="F701" ca="1" si="1452">NORMINV(E701,0,1)</f>
        <v>0.45413018073633438</v>
      </c>
      <c r="G701">
        <f t="shared" ca="1" si="1333"/>
        <v>1.968736846899799E-2</v>
      </c>
      <c r="H701">
        <f t="shared" ca="1" si="1331"/>
        <v>-2.0602490606668953</v>
      </c>
      <c r="I701">
        <f ca="1">SUM(B$1:B701)</f>
        <v>35.294525262108962</v>
      </c>
      <c r="J701">
        <f ca="1">SUM(D$1:D701)</f>
        <v>5.8701815560024295</v>
      </c>
      <c r="K701">
        <f ca="1">SUM(F$1:F701)</f>
        <v>15.335988943297309</v>
      </c>
      <c r="L701">
        <f ca="1">SUM(H$1:H701)</f>
        <v>31.310403586306169</v>
      </c>
      <c r="O701">
        <f t="shared" si="1336"/>
        <v>701</v>
      </c>
      <c r="P701">
        <f t="shared" ref="P701:S701" ca="1" si="1453">$N$4*EXP($N$2*$N$1*O701+$N$3*SQRT($N$2)*I701)</f>
        <v>349.29978663467642</v>
      </c>
      <c r="Q701">
        <f t="shared" ca="1" si="1453"/>
        <v>128.94281855395121</v>
      </c>
      <c r="R701">
        <f t="shared" ca="1" si="1453"/>
        <v>166.2998238238406</v>
      </c>
      <c r="S701">
        <f t="shared" ca="1" si="1453"/>
        <v>277.09244825318501</v>
      </c>
    </row>
    <row r="702" spans="1:19" x14ac:dyDescent="0.25">
      <c r="A702">
        <f t="shared" ca="1" si="1333"/>
        <v>0.19690604460545047</v>
      </c>
      <c r="B702">
        <f t="shared" ca="1" si="1334"/>
        <v>-0.85272452135184673</v>
      </c>
      <c r="C702">
        <f t="shared" ca="1" si="1333"/>
        <v>0.66769166932862267</v>
      </c>
      <c r="D702">
        <f t="shared" ca="1" si="1334"/>
        <v>0.43354805688840875</v>
      </c>
      <c r="E702">
        <f t="shared" ca="1" si="1333"/>
        <v>0.68502340017027408</v>
      </c>
      <c r="F702">
        <f t="shared" ref="F702" ca="1" si="1454">NORMINV(E702,0,1)</f>
        <v>0.48179272254732869</v>
      </c>
      <c r="G702">
        <f t="shared" ca="1" si="1333"/>
        <v>0.37446287554570845</v>
      </c>
      <c r="H702">
        <f t="shared" ca="1" si="1331"/>
        <v>-0.32005616941340448</v>
      </c>
      <c r="I702">
        <f ca="1">SUM(B$1:B702)</f>
        <v>34.441800740757117</v>
      </c>
      <c r="J702">
        <f ca="1">SUM(D$1:D702)</f>
        <v>6.3037296128908382</v>
      </c>
      <c r="K702">
        <f ca="1">SUM(F$1:F702)</f>
        <v>15.817781665844638</v>
      </c>
      <c r="L702">
        <f ca="1">SUM(H$1:H702)</f>
        <v>30.990347416892764</v>
      </c>
      <c r="O702">
        <f t="shared" si="1336"/>
        <v>702</v>
      </c>
      <c r="P702">
        <f t="shared" ref="P702:S702" ca="1" si="1455">$N$4*EXP($N$2*$N$1*O702+$N$3*SQRT($N$2)*I702)</f>
        <v>340.11053095133173</v>
      </c>
      <c r="Q702">
        <f t="shared" ca="1" si="1455"/>
        <v>130.47755952151633</v>
      </c>
      <c r="R702">
        <f t="shared" ca="1" si="1455"/>
        <v>168.89409864704191</v>
      </c>
      <c r="S702">
        <f t="shared" ca="1" si="1455"/>
        <v>274.45439644993564</v>
      </c>
    </row>
    <row r="703" spans="1:19" x14ac:dyDescent="0.25">
      <c r="A703">
        <f t="shared" ca="1" si="1333"/>
        <v>0.13642075883316229</v>
      </c>
      <c r="B703">
        <f t="shared" ca="1" si="1334"/>
        <v>-1.0965423110366659</v>
      </c>
      <c r="C703">
        <f t="shared" ca="1" si="1333"/>
        <v>0.9928285824289681</v>
      </c>
      <c r="D703">
        <f t="shared" ca="1" si="1334"/>
        <v>2.4485604718855916</v>
      </c>
      <c r="E703">
        <f t="shared" ca="1" si="1333"/>
        <v>0.53164680736104097</v>
      </c>
      <c r="F703">
        <f t="shared" ref="F703" ca="1" si="1456">NORMINV(E703,0,1)</f>
        <v>7.9410162984966184E-2</v>
      </c>
      <c r="G703">
        <f t="shared" ca="1" si="1333"/>
        <v>0.84639130594617573</v>
      </c>
      <c r="H703">
        <f t="shared" ca="1" si="1331"/>
        <v>1.0210782052250515</v>
      </c>
      <c r="I703">
        <f ca="1">SUM(B$1:B703)</f>
        <v>33.345258429720452</v>
      </c>
      <c r="J703">
        <f ca="1">SUM(D$1:D703)</f>
        <v>8.7522900847764298</v>
      </c>
      <c r="K703">
        <f ca="1">SUM(F$1:F703)</f>
        <v>15.897191828829605</v>
      </c>
      <c r="L703">
        <f ca="1">SUM(H$1:H703)</f>
        <v>32.011425622117812</v>
      </c>
      <c r="O703">
        <f t="shared" si="1336"/>
        <v>703</v>
      </c>
      <c r="P703">
        <f t="shared" ref="P703:S703" ca="1" si="1457">$N$4*EXP($N$2*$N$1*O703+$N$3*SQRT($N$2)*I703)</f>
        <v>328.62958404432965</v>
      </c>
      <c r="Q703">
        <f t="shared" ca="1" si="1457"/>
        <v>140.6178172512295</v>
      </c>
      <c r="R703">
        <f t="shared" ca="1" si="1457"/>
        <v>169.65806416217947</v>
      </c>
      <c r="S703">
        <f t="shared" ca="1" si="1457"/>
        <v>283.46754444367969</v>
      </c>
    </row>
    <row r="704" spans="1:19" x14ac:dyDescent="0.25">
      <c r="A704">
        <f t="shared" ca="1" si="1333"/>
        <v>0.48602665676646162</v>
      </c>
      <c r="B704">
        <f t="shared" ca="1" si="1334"/>
        <v>-3.5033142073309681E-2</v>
      </c>
      <c r="C704">
        <f t="shared" ca="1" si="1333"/>
        <v>6.6776136612232806E-2</v>
      </c>
      <c r="D704">
        <f t="shared" ca="1" si="1334"/>
        <v>-1.5002398920874238</v>
      </c>
      <c r="E704">
        <f t="shared" ca="1" si="1333"/>
        <v>0.82710437350762023</v>
      </c>
      <c r="F704">
        <f t="shared" ref="F704" ca="1" si="1458">NORMINV(E704,0,1)</f>
        <v>0.94278428203448794</v>
      </c>
      <c r="G704">
        <f t="shared" ca="1" si="1333"/>
        <v>0.25560733256119383</v>
      </c>
      <c r="H704">
        <f t="shared" ca="1" si="1331"/>
        <v>-0.65694751437549981</v>
      </c>
      <c r="I704">
        <f ca="1">SUM(B$1:B704)</f>
        <v>33.310225287647143</v>
      </c>
      <c r="J704">
        <f ca="1">SUM(D$1:D704)</f>
        <v>7.2520501926890057</v>
      </c>
      <c r="K704">
        <f ca="1">SUM(F$1:F704)</f>
        <v>16.839976110864093</v>
      </c>
      <c r="L704">
        <f ca="1">SUM(H$1:H704)</f>
        <v>31.354478107742313</v>
      </c>
      <c r="O704">
        <f t="shared" si="1336"/>
        <v>704</v>
      </c>
      <c r="P704">
        <f t="shared" ref="P704:S704" ca="1" si="1459">$N$4*EXP($N$2*$N$1*O704+$N$3*SQRT($N$2)*I704)</f>
        <v>328.33229975979486</v>
      </c>
      <c r="Q704">
        <f t="shared" ca="1" si="1459"/>
        <v>134.11982198771167</v>
      </c>
      <c r="R704">
        <f t="shared" ca="1" si="1459"/>
        <v>174.54640772479738</v>
      </c>
      <c r="S704">
        <f t="shared" ca="1" si="1459"/>
        <v>277.93176741607101</v>
      </c>
    </row>
    <row r="705" spans="1:19" x14ac:dyDescent="0.25">
      <c r="A705">
        <f t="shared" ca="1" si="1333"/>
        <v>0.24664974079073154</v>
      </c>
      <c r="B705">
        <f t="shared" ca="1" si="1334"/>
        <v>-0.68507042541734664</v>
      </c>
      <c r="C705">
        <f t="shared" ca="1" si="1333"/>
        <v>0.86018713501406607</v>
      </c>
      <c r="D705">
        <f t="shared" ca="1" si="1334"/>
        <v>1.0811604893545583</v>
      </c>
      <c r="E705">
        <f t="shared" ca="1" si="1333"/>
        <v>0.68313789539004766</v>
      </c>
      <c r="F705">
        <f t="shared" ref="F705" ca="1" si="1460">NORMINV(E705,0,1)</f>
        <v>0.47649157345317411</v>
      </c>
      <c r="G705">
        <f t="shared" ca="1" si="1333"/>
        <v>0.78115836703998398</v>
      </c>
      <c r="H705">
        <f t="shared" ca="1" si="1331"/>
        <v>0.77611131065839922</v>
      </c>
      <c r="I705">
        <f ca="1">SUM(B$1:B705)</f>
        <v>32.625154862229799</v>
      </c>
      <c r="J705">
        <f ca="1">SUM(D$1:D705)</f>
        <v>8.3332106820435641</v>
      </c>
      <c r="K705">
        <f ca="1">SUM(F$1:F705)</f>
        <v>17.316467684317267</v>
      </c>
      <c r="L705">
        <f ca="1">SUM(H$1:H705)</f>
        <v>32.13058941840071</v>
      </c>
      <c r="O705">
        <f t="shared" si="1336"/>
        <v>705</v>
      </c>
      <c r="P705">
        <f t="shared" ref="P705:S705" ca="1" si="1461">$N$4*EXP($N$2*$N$1*O705+$N$3*SQRT($N$2)*I705)</f>
        <v>321.38729651791959</v>
      </c>
      <c r="Q705">
        <f t="shared" ca="1" si="1461"/>
        <v>138.57462262559454</v>
      </c>
      <c r="R705">
        <f t="shared" ca="1" si="1461"/>
        <v>177.34245122222893</v>
      </c>
      <c r="S705">
        <f t="shared" ca="1" si="1461"/>
        <v>284.96763764406239</v>
      </c>
    </row>
    <row r="706" spans="1:19" x14ac:dyDescent="0.25">
      <c r="A706">
        <f t="shared" ca="1" si="1333"/>
        <v>0.67421106866539315</v>
      </c>
      <c r="B706">
        <f t="shared" ca="1" si="1334"/>
        <v>0.45157128168994642</v>
      </c>
      <c r="C706">
        <f t="shared" ca="1" si="1333"/>
        <v>0.15546205929338219</v>
      </c>
      <c r="D706">
        <f t="shared" ca="1" si="1334"/>
        <v>-1.0132848567209225</v>
      </c>
      <c r="E706">
        <f t="shared" ca="1" si="1333"/>
        <v>0.70563012219362742</v>
      </c>
      <c r="F706">
        <f t="shared" ref="F706" ca="1" si="1462">NORMINV(E706,0,1)</f>
        <v>0.54066318860320672</v>
      </c>
      <c r="G706">
        <f t="shared" ref="G706:H769" ca="1" si="1463">RAND()</f>
        <v>5.6072086982039471E-2</v>
      </c>
      <c r="H706">
        <f t="shared" ref="H706:H750" ca="1" si="1464">NORMINV(G706,0,1)</f>
        <v>-1.5886290132283536</v>
      </c>
      <c r="I706">
        <f ca="1">SUM(B$1:B706)</f>
        <v>33.076726143919743</v>
      </c>
      <c r="J706">
        <f ca="1">SUM(D$1:D706)</f>
        <v>7.3199258253226418</v>
      </c>
      <c r="K706">
        <f ca="1">SUM(F$1:F706)</f>
        <v>17.857130872920475</v>
      </c>
      <c r="L706">
        <f ca="1">SUM(H$1:H706)</f>
        <v>30.541960405172357</v>
      </c>
      <c r="O706">
        <f t="shared" si="1336"/>
        <v>706</v>
      </c>
      <c r="P706">
        <f t="shared" ref="P706:S706" ca="1" si="1465">$N$4*EXP($N$2*$N$1*O706+$N$3*SQRT($N$2)*I706)</f>
        <v>326.05578886796854</v>
      </c>
      <c r="Q706">
        <f t="shared" ca="1" si="1465"/>
        <v>134.34616464194363</v>
      </c>
      <c r="R706">
        <f t="shared" ca="1" si="1465"/>
        <v>180.23704947710809</v>
      </c>
      <c r="S706">
        <f t="shared" ca="1" si="1465"/>
        <v>271.21526357365411</v>
      </c>
    </row>
    <row r="707" spans="1:19" x14ac:dyDescent="0.25">
      <c r="A707">
        <f t="shared" ref="A707:G750" ca="1" si="1466">RAND()</f>
        <v>0.84044022812524632</v>
      </c>
      <c r="B707">
        <f t="shared" ref="B707:D750" ca="1" si="1467">NORMINV(A707,0,1)</f>
        <v>0.9962688311297766</v>
      </c>
      <c r="C707">
        <f t="shared" ca="1" si="1466"/>
        <v>0.44829426469288358</v>
      </c>
      <c r="D707">
        <f t="shared" ca="1" si="1467"/>
        <v>-0.12997206336028555</v>
      </c>
      <c r="E707">
        <f t="shared" ca="1" si="1466"/>
        <v>0.45176465530579424</v>
      </c>
      <c r="F707">
        <f t="shared" ref="F707" ca="1" si="1468">NORMINV(E707,0,1)</f>
        <v>-0.12120418347943028</v>
      </c>
      <c r="G707">
        <f t="shared" ca="1" si="1466"/>
        <v>0.71405044402372642</v>
      </c>
      <c r="H707">
        <f t="shared" ca="1" si="1464"/>
        <v>0.56525679372386051</v>
      </c>
      <c r="I707">
        <f ca="1">SUM(B$1:B707)</f>
        <v>34.072994975049518</v>
      </c>
      <c r="J707">
        <f ca="1">SUM(D$1:D707)</f>
        <v>7.1899537619623564</v>
      </c>
      <c r="K707">
        <f ca="1">SUM(F$1:F707)</f>
        <v>17.735926689441044</v>
      </c>
      <c r="L707">
        <f ca="1">SUM(H$1:H707)</f>
        <v>31.107217198896219</v>
      </c>
      <c r="O707">
        <f t="shared" ref="O707:O750" si="1469">1+O706</f>
        <v>707</v>
      </c>
      <c r="P707">
        <f t="shared" ref="P707:S707" ca="1" si="1470">$N$4*EXP($N$2*$N$1*O707+$N$3*SQRT($N$2)*I707)</f>
        <v>336.51624677382102</v>
      </c>
      <c r="Q707">
        <f t="shared" ca="1" si="1470"/>
        <v>134.07529426160045</v>
      </c>
      <c r="R707">
        <f t="shared" ca="1" si="1470"/>
        <v>179.54064358500293</v>
      </c>
      <c r="S707">
        <f t="shared" ca="1" si="1470"/>
        <v>276.04905235147413</v>
      </c>
    </row>
    <row r="708" spans="1:19" x14ac:dyDescent="0.25">
      <c r="A708">
        <f t="shared" ca="1" si="1466"/>
        <v>0.30127177240925773</v>
      </c>
      <c r="B708">
        <f t="shared" ca="1" si="1467"/>
        <v>-0.52074625883087922</v>
      </c>
      <c r="C708">
        <f t="shared" ca="1" si="1466"/>
        <v>0.11328216834339422</v>
      </c>
      <c r="D708">
        <f t="shared" ca="1" si="1467"/>
        <v>-1.2092564494736586</v>
      </c>
      <c r="E708">
        <f t="shared" ca="1" si="1466"/>
        <v>0.88362627219451229</v>
      </c>
      <c r="F708">
        <f t="shared" ref="F708" ca="1" si="1471">NORMINV(E708,0,1)</f>
        <v>1.193311358713717</v>
      </c>
      <c r="G708">
        <f t="shared" ca="1" si="1466"/>
        <v>0.55843046723531375</v>
      </c>
      <c r="H708">
        <f t="shared" ca="1" si="1464"/>
        <v>0.14699107422643354</v>
      </c>
      <c r="I708">
        <f ca="1">SUM(B$1:B708)</f>
        <v>33.552248716218642</v>
      </c>
      <c r="J708">
        <f ca="1">SUM(D$1:D708)</f>
        <v>5.9806973124886973</v>
      </c>
      <c r="K708">
        <f ca="1">SUM(F$1:F708)</f>
        <v>18.929238048154762</v>
      </c>
      <c r="L708">
        <f ca="1">SUM(H$1:H708)</f>
        <v>31.254208273122654</v>
      </c>
      <c r="O708">
        <f t="shared" si="1469"/>
        <v>708</v>
      </c>
      <c r="P708">
        <f t="shared" ref="P708:S708" ca="1" si="1472">$N$4*EXP($N$2*$N$1*O708+$N$3*SQRT($N$2)*I708)</f>
        <v>331.10742740771241</v>
      </c>
      <c r="Q708">
        <f t="shared" ca="1" si="1472"/>
        <v>128.9262277821793</v>
      </c>
      <c r="R708">
        <f t="shared" ca="1" si="1472"/>
        <v>186.22688528085177</v>
      </c>
      <c r="S708">
        <f t="shared" ca="1" si="1472"/>
        <v>277.69822284792718</v>
      </c>
    </row>
    <row r="709" spans="1:19" x14ac:dyDescent="0.25">
      <c r="A709">
        <f t="shared" ca="1" si="1466"/>
        <v>8.8653324975166981E-2</v>
      </c>
      <c r="B709">
        <f t="shared" ca="1" si="1467"/>
        <v>-1.3490943900611523</v>
      </c>
      <c r="C709">
        <f t="shared" ca="1" si="1466"/>
        <v>0.57812595590857319</v>
      </c>
      <c r="D709">
        <f t="shared" ca="1" si="1467"/>
        <v>0.19710152739936598</v>
      </c>
      <c r="E709">
        <f t="shared" ca="1" si="1466"/>
        <v>0.66452930231904095</v>
      </c>
      <c r="F709">
        <f t="shared" ref="F709" ca="1" si="1473">NORMINV(E709,0,1)</f>
        <v>0.42485635149360623</v>
      </c>
      <c r="G709">
        <f t="shared" ca="1" si="1466"/>
        <v>0.5154921817563648</v>
      </c>
      <c r="H709">
        <f t="shared" ca="1" si="1464"/>
        <v>3.8842906126776225E-2</v>
      </c>
      <c r="I709">
        <f ca="1">SUM(B$1:B709)</f>
        <v>32.203154326157488</v>
      </c>
      <c r="J709">
        <f ca="1">SUM(D$1:D709)</f>
        <v>6.1777988398880632</v>
      </c>
      <c r="K709">
        <f ca="1">SUM(F$1:F709)</f>
        <v>19.354094399648368</v>
      </c>
      <c r="L709">
        <f ca="1">SUM(H$1:H709)</f>
        <v>31.293051179249431</v>
      </c>
      <c r="O709">
        <f t="shared" si="1469"/>
        <v>709</v>
      </c>
      <c r="P709">
        <f t="shared" ref="P709:S709" ca="1" si="1474">$N$4*EXP($N$2*$N$1*O709+$N$3*SQRT($N$2)*I709)</f>
        <v>317.39555714433413</v>
      </c>
      <c r="Q709">
        <f t="shared" ca="1" si="1474"/>
        <v>129.37664365494845</v>
      </c>
      <c r="R709">
        <f t="shared" ca="1" si="1474"/>
        <v>188.75253701195476</v>
      </c>
      <c r="S709">
        <f t="shared" ca="1" si="1474"/>
        <v>278.17754270630468</v>
      </c>
    </row>
    <row r="710" spans="1:19" x14ac:dyDescent="0.25">
      <c r="A710">
        <f t="shared" ca="1" si="1466"/>
        <v>0.14459898957207806</v>
      </c>
      <c r="B710">
        <f t="shared" ca="1" si="1467"/>
        <v>-1.0598826733559377</v>
      </c>
      <c r="C710">
        <f t="shared" ca="1" si="1466"/>
        <v>0.34638475654676293</v>
      </c>
      <c r="D710">
        <f t="shared" ca="1" si="1467"/>
        <v>-0.39509942515206781</v>
      </c>
      <c r="E710">
        <f t="shared" ca="1" si="1466"/>
        <v>0.74943666387261376</v>
      </c>
      <c r="F710">
        <f t="shared" ref="F710" ca="1" si="1475">NORMINV(E710,0,1)</f>
        <v>0.67271806546902857</v>
      </c>
      <c r="G710">
        <f t="shared" ca="1" si="1466"/>
        <v>0.87490661567684735</v>
      </c>
      <c r="H710">
        <f t="shared" ca="1" si="1464"/>
        <v>1.1498958541796924</v>
      </c>
      <c r="I710">
        <f ca="1">SUM(B$1:B710)</f>
        <v>31.143271652801552</v>
      </c>
      <c r="J710">
        <f ca="1">SUM(D$1:D710)</f>
        <v>5.7826994147359958</v>
      </c>
      <c r="K710">
        <f ca="1">SUM(F$1:F710)</f>
        <v>20.026812465117395</v>
      </c>
      <c r="L710">
        <f ca="1">SUM(H$1:H710)</f>
        <v>32.442947033429121</v>
      </c>
      <c r="O710">
        <f t="shared" si="1469"/>
        <v>710</v>
      </c>
      <c r="P710">
        <f t="shared" ref="P710:S710" ca="1" si="1476">$N$4*EXP($N$2*$N$1*O710+$N$3*SQRT($N$2)*I710)</f>
        <v>307.0357089734016</v>
      </c>
      <c r="Q710">
        <f t="shared" ca="1" si="1476"/>
        <v>127.51421912377052</v>
      </c>
      <c r="R710">
        <f t="shared" ca="1" si="1476"/>
        <v>192.72338604367513</v>
      </c>
      <c r="S710">
        <f t="shared" ca="1" si="1476"/>
        <v>288.66467911564371</v>
      </c>
    </row>
    <row r="711" spans="1:19" x14ac:dyDescent="0.25">
      <c r="A711">
        <f t="shared" ca="1" si="1466"/>
        <v>0.9072298292079507</v>
      </c>
      <c r="B711">
        <f t="shared" ca="1" si="1467"/>
        <v>1.3238877066728116</v>
      </c>
      <c r="C711">
        <f t="shared" ca="1" si="1466"/>
        <v>0.67106374579890649</v>
      </c>
      <c r="D711">
        <f t="shared" ca="1" si="1467"/>
        <v>0.44285238688472245</v>
      </c>
      <c r="E711">
        <f t="shared" ca="1" si="1466"/>
        <v>0.18631145641174096</v>
      </c>
      <c r="F711">
        <f t="shared" ref="F711" ca="1" si="1477">NORMINV(E711,0,1)</f>
        <v>-0.8915710131518394</v>
      </c>
      <c r="G711">
        <f t="shared" ca="1" si="1466"/>
        <v>0.34369508126153403</v>
      </c>
      <c r="H711">
        <f t="shared" ca="1" si="1464"/>
        <v>-0.40239933069127642</v>
      </c>
      <c r="I711">
        <f ca="1">SUM(B$1:B711)</f>
        <v>32.467159359474365</v>
      </c>
      <c r="J711">
        <f ca="1">SUM(D$1:D711)</f>
        <v>6.2255518016207185</v>
      </c>
      <c r="K711">
        <f ca="1">SUM(F$1:F711)</f>
        <v>19.135241451965555</v>
      </c>
      <c r="L711">
        <f ca="1">SUM(H$1:H711)</f>
        <v>32.040547702737847</v>
      </c>
      <c r="O711">
        <f t="shared" si="1469"/>
        <v>711</v>
      </c>
      <c r="P711">
        <f t="shared" ref="P711:S711" ca="1" si="1478">$N$4*EXP($N$2*$N$1*O711+$N$3*SQRT($N$2)*I711)</f>
        <v>320.17285206996547</v>
      </c>
      <c r="Q711">
        <f t="shared" ca="1" si="1478"/>
        <v>129.64280255454298</v>
      </c>
      <c r="R711">
        <f t="shared" ca="1" si="1478"/>
        <v>187.46579808294987</v>
      </c>
      <c r="S711">
        <f t="shared" ca="1" si="1478"/>
        <v>284.73193958300095</v>
      </c>
    </row>
    <row r="712" spans="1:19" x14ac:dyDescent="0.25">
      <c r="A712">
        <f t="shared" ca="1" si="1466"/>
        <v>0.97695224147763138</v>
      </c>
      <c r="B712">
        <f t="shared" ca="1" si="1467"/>
        <v>1.994517613627824</v>
      </c>
      <c r="C712">
        <f t="shared" ca="1" si="1466"/>
        <v>0.15798789099929234</v>
      </c>
      <c r="D712">
        <f t="shared" ca="1" si="1467"/>
        <v>-1.0027618456050624</v>
      </c>
      <c r="E712">
        <f t="shared" ca="1" si="1466"/>
        <v>0.34219053952702805</v>
      </c>
      <c r="F712">
        <f t="shared" ref="F712" ca="1" si="1479">NORMINV(E712,0,1)</f>
        <v>-0.40649207463775694</v>
      </c>
      <c r="G712">
        <f t="shared" ca="1" si="1466"/>
        <v>0.82000050574939087</v>
      </c>
      <c r="H712">
        <f t="shared" ca="1" si="1464"/>
        <v>0.91536701524298048</v>
      </c>
      <c r="I712">
        <f ca="1">SUM(B$1:B712)</f>
        <v>34.461676973102186</v>
      </c>
      <c r="J712">
        <f ca="1">SUM(D$1:D712)</f>
        <v>5.2227899560156565</v>
      </c>
      <c r="K712">
        <f ca="1">SUM(F$1:F712)</f>
        <v>18.728749377327798</v>
      </c>
      <c r="L712">
        <f ca="1">SUM(H$1:H712)</f>
        <v>32.955914717980825</v>
      </c>
      <c r="O712">
        <f t="shared" si="1469"/>
        <v>712</v>
      </c>
      <c r="P712">
        <f t="shared" ref="P712:S712" ca="1" si="1480">$N$4*EXP($N$2*$N$1*O712+$N$3*SQRT($N$2)*I712)</f>
        <v>340.99943666408291</v>
      </c>
      <c r="Q712">
        <f t="shared" ca="1" si="1480"/>
        <v>126.13228352717121</v>
      </c>
      <c r="R712">
        <f t="shared" ca="1" si="1480"/>
        <v>184.95204774410777</v>
      </c>
      <c r="S712">
        <f t="shared" ca="1" si="1480"/>
        <v>292.91450240453196</v>
      </c>
    </row>
    <row r="713" spans="1:19" x14ac:dyDescent="0.25">
      <c r="A713">
        <f t="shared" ca="1" si="1466"/>
        <v>0.63827859108102036</v>
      </c>
      <c r="B713">
        <f t="shared" ca="1" si="1467"/>
        <v>0.35386131756417843</v>
      </c>
      <c r="C713">
        <f t="shared" ca="1" si="1466"/>
        <v>0.1118559456525211</v>
      </c>
      <c r="D713">
        <f t="shared" ca="1" si="1467"/>
        <v>-1.2167170457403691</v>
      </c>
      <c r="E713">
        <f t="shared" ca="1" si="1466"/>
        <v>0.50555537106734016</v>
      </c>
      <c r="F713">
        <f t="shared" ref="F713" ca="1" si="1481">NORMINV(E713,0,1)</f>
        <v>1.3925700270904248E-2</v>
      </c>
      <c r="G713">
        <f t="shared" ca="1" si="1466"/>
        <v>0.3218044344783012</v>
      </c>
      <c r="H713">
        <f t="shared" ca="1" si="1464"/>
        <v>-0.46265891906408307</v>
      </c>
      <c r="I713">
        <f ca="1">SUM(B$1:B713)</f>
        <v>34.815538290666368</v>
      </c>
      <c r="J713">
        <f ca="1">SUM(D$1:D713)</f>
        <v>4.0060729102752877</v>
      </c>
      <c r="K713">
        <f ca="1">SUM(F$1:F713)</f>
        <v>18.742675077598701</v>
      </c>
      <c r="L713">
        <f ca="1">SUM(H$1:H713)</f>
        <v>32.493255798916742</v>
      </c>
      <c r="O713">
        <f t="shared" si="1469"/>
        <v>713</v>
      </c>
      <c r="P713">
        <f t="shared" ref="P713:S713" ca="1" si="1482">$N$4*EXP($N$2*$N$1*O713+$N$3*SQRT($N$2)*I713)</f>
        <v>344.88975727530413</v>
      </c>
      <c r="Q713">
        <f t="shared" ca="1" si="1482"/>
        <v>121.48370392948951</v>
      </c>
      <c r="R713">
        <f t="shared" ca="1" si="1482"/>
        <v>184.86260457902657</v>
      </c>
      <c r="S713">
        <f t="shared" ca="1" si="1482"/>
        <v>288.67186646708569</v>
      </c>
    </row>
    <row r="714" spans="1:19" x14ac:dyDescent="0.25">
      <c r="A714">
        <f t="shared" ca="1" si="1466"/>
        <v>0.75488163919476092</v>
      </c>
      <c r="B714">
        <f t="shared" ca="1" si="1467"/>
        <v>0.68993236484232956</v>
      </c>
      <c r="C714">
        <f t="shared" ca="1" si="1466"/>
        <v>0.96173888692978915</v>
      </c>
      <c r="D714">
        <f t="shared" ca="1" si="1467"/>
        <v>1.7712314214735385</v>
      </c>
      <c r="E714">
        <f t="shared" ca="1" si="1466"/>
        <v>0.13645004559837925</v>
      </c>
      <c r="F714">
        <f t="shared" ref="F714" ca="1" si="1483">NORMINV(E714,0,1)</f>
        <v>-1.0964083962940196</v>
      </c>
      <c r="G714">
        <f t="shared" ca="1" si="1466"/>
        <v>0.34820481099174228</v>
      </c>
      <c r="H714">
        <f t="shared" ca="1" si="1464"/>
        <v>-0.39017165227156669</v>
      </c>
      <c r="I714">
        <f ca="1">SUM(B$1:B714)</f>
        <v>35.505470655508695</v>
      </c>
      <c r="J714">
        <f ca="1">SUM(D$1:D714)</f>
        <v>5.7773043317488266</v>
      </c>
      <c r="K714">
        <f ca="1">SUM(F$1:F714)</f>
        <v>17.646266681304681</v>
      </c>
      <c r="L714">
        <f ca="1">SUM(H$1:H714)</f>
        <v>32.103084146645173</v>
      </c>
      <c r="O714">
        <f t="shared" si="1469"/>
        <v>714</v>
      </c>
      <c r="P714">
        <f t="shared" ref="P714:S714" ca="1" si="1484">$N$4*EXP($N$2*$N$1*O714+$N$3*SQRT($N$2)*I714)</f>
        <v>352.53646419457289</v>
      </c>
      <c r="Q714">
        <f t="shared" ca="1" si="1484"/>
        <v>128.64875733366924</v>
      </c>
      <c r="R714">
        <f t="shared" ca="1" si="1484"/>
        <v>178.84167018453655</v>
      </c>
      <c r="S714">
        <f t="shared" ca="1" si="1484"/>
        <v>284.80557404860537</v>
      </c>
    </row>
    <row r="715" spans="1:19" x14ac:dyDescent="0.25">
      <c r="A715">
        <f t="shared" ca="1" si="1466"/>
        <v>0.23783307029649181</v>
      </c>
      <c r="B715">
        <f t="shared" ca="1" si="1467"/>
        <v>-0.71329029673367028</v>
      </c>
      <c r="C715">
        <f t="shared" ca="1" si="1466"/>
        <v>0.29476716260523683</v>
      </c>
      <c r="D715">
        <f t="shared" ca="1" si="1467"/>
        <v>-0.53951097643081203</v>
      </c>
      <c r="E715">
        <f t="shared" ca="1" si="1466"/>
        <v>0.45868642447339469</v>
      </c>
      <c r="F715">
        <f t="shared" ref="F715" ca="1" si="1485">NORMINV(E715,0,1)</f>
        <v>-0.1037435704727399</v>
      </c>
      <c r="G715">
        <f t="shared" ca="1" si="1466"/>
        <v>0.73321546381351377</v>
      </c>
      <c r="H715">
        <f t="shared" ca="1" si="1464"/>
        <v>0.62256704583255418</v>
      </c>
      <c r="I715">
        <f ca="1">SUM(B$1:B715)</f>
        <v>34.792180358775028</v>
      </c>
      <c r="J715">
        <f ca="1">SUM(D$1:D715)</f>
        <v>5.2377933553180149</v>
      </c>
      <c r="K715">
        <f ca="1">SUM(F$1:F715)</f>
        <v>17.54252311083194</v>
      </c>
      <c r="L715">
        <f ca="1">SUM(H$1:H715)</f>
        <v>32.725651192477727</v>
      </c>
      <c r="O715">
        <f t="shared" si="1469"/>
        <v>715</v>
      </c>
      <c r="P715">
        <f t="shared" ref="P715:S715" ca="1" si="1486">$N$4*EXP($N$2*$N$1*O715+$N$3*SQRT($N$2)*I715)</f>
        <v>344.77290073059152</v>
      </c>
      <c r="Q715">
        <f t="shared" ca="1" si="1486"/>
        <v>126.28641867808999</v>
      </c>
      <c r="R715">
        <f t="shared" ca="1" si="1486"/>
        <v>178.17470487226151</v>
      </c>
      <c r="S715">
        <f t="shared" ca="1" si="1486"/>
        <v>290.40701399705983</v>
      </c>
    </row>
    <row r="716" spans="1:19" x14ac:dyDescent="0.25">
      <c r="A716">
        <f t="shared" ca="1" si="1466"/>
        <v>4.8440392329408888E-2</v>
      </c>
      <c r="B716">
        <f t="shared" ca="1" si="1467"/>
        <v>-1.6601673812907602</v>
      </c>
      <c r="C716">
        <f t="shared" ca="1" si="1466"/>
        <v>0.8979336645329199</v>
      </c>
      <c r="D716">
        <f t="shared" ca="1" si="1467"/>
        <v>1.2698651442014448</v>
      </c>
      <c r="E716">
        <f t="shared" ca="1" si="1466"/>
        <v>0.12924959895542287</v>
      </c>
      <c r="F716">
        <f t="shared" ref="F716" ca="1" si="1487">NORMINV(E716,0,1)</f>
        <v>-1.1299454810190273</v>
      </c>
      <c r="G716">
        <f t="shared" ca="1" si="1466"/>
        <v>0.65603207708516709</v>
      </c>
      <c r="H716">
        <f t="shared" ca="1" si="1464"/>
        <v>0.40165785405725307</v>
      </c>
      <c r="I716">
        <f ca="1">SUM(B$1:B716)</f>
        <v>33.132012977484266</v>
      </c>
      <c r="J716">
        <f ca="1">SUM(D$1:D716)</f>
        <v>6.5076584995194597</v>
      </c>
      <c r="K716">
        <f ca="1">SUM(F$1:F716)</f>
        <v>16.412577629812912</v>
      </c>
      <c r="L716">
        <f ca="1">SUM(H$1:H716)</f>
        <v>33.127309046534982</v>
      </c>
      <c r="O716">
        <f t="shared" si="1469"/>
        <v>716</v>
      </c>
      <c r="P716">
        <f t="shared" ref="P716:S716" ca="1" si="1488">$N$4*EXP($N$2*$N$1*O716+$N$3*SQRT($N$2)*I716)</f>
        <v>327.2727747719693</v>
      </c>
      <c r="Q716">
        <f t="shared" ca="1" si="1488"/>
        <v>130.98426960267886</v>
      </c>
      <c r="R716">
        <f t="shared" ca="1" si="1488"/>
        <v>172.10534029422698</v>
      </c>
      <c r="S716">
        <f t="shared" ca="1" si="1488"/>
        <v>293.75034202537353</v>
      </c>
    </row>
    <row r="717" spans="1:19" x14ac:dyDescent="0.25">
      <c r="A717">
        <f t="shared" ca="1" si="1466"/>
        <v>0.98912915401316814</v>
      </c>
      <c r="B717">
        <f t="shared" ca="1" si="1467"/>
        <v>2.2948505250286995</v>
      </c>
      <c r="C717">
        <f t="shared" ca="1" si="1466"/>
        <v>0.13648495937555671</v>
      </c>
      <c r="D717">
        <f t="shared" ca="1" si="1467"/>
        <v>-1.0962487775325662</v>
      </c>
      <c r="E717">
        <f t="shared" ca="1" si="1466"/>
        <v>0.19396667673141665</v>
      </c>
      <c r="F717">
        <f t="shared" ref="F717" ca="1" si="1489">NORMINV(E717,0,1)</f>
        <v>-0.86337130069308765</v>
      </c>
      <c r="G717">
        <f t="shared" ca="1" si="1466"/>
        <v>0.84331271624789672</v>
      </c>
      <c r="H717">
        <f t="shared" ca="1" si="1464"/>
        <v>1.008166437041137</v>
      </c>
      <c r="I717">
        <f ca="1">SUM(B$1:B717)</f>
        <v>35.426863502512965</v>
      </c>
      <c r="J717">
        <f ca="1">SUM(D$1:D717)</f>
        <v>5.4114097219868933</v>
      </c>
      <c r="K717">
        <f ca="1">SUM(F$1:F717)</f>
        <v>15.549206329119825</v>
      </c>
      <c r="L717">
        <f ca="1">SUM(H$1:H717)</f>
        <v>34.135475483576123</v>
      </c>
      <c r="O717">
        <f t="shared" si="1469"/>
        <v>717</v>
      </c>
      <c r="P717">
        <f t="shared" ref="P717:S717" ca="1" si="1490">$N$4*EXP($N$2*$N$1*O717+$N$3*SQRT($N$2)*I717)</f>
        <v>351.87408795202077</v>
      </c>
      <c r="Q717">
        <f t="shared" ca="1" si="1490"/>
        <v>127.15793017692334</v>
      </c>
      <c r="R717">
        <f t="shared" ca="1" si="1490"/>
        <v>167.36112429823814</v>
      </c>
      <c r="S717">
        <f t="shared" ca="1" si="1490"/>
        <v>302.94254743611293</v>
      </c>
    </row>
    <row r="718" spans="1:19" x14ac:dyDescent="0.25">
      <c r="A718">
        <f t="shared" ca="1" si="1466"/>
        <v>0.57507888858073253</v>
      </c>
      <c r="B718">
        <f t="shared" ca="1" si="1467"/>
        <v>0.18931974250217612</v>
      </c>
      <c r="C718">
        <f t="shared" ca="1" si="1466"/>
        <v>0.86963100330792431</v>
      </c>
      <c r="D718">
        <f t="shared" ca="1" si="1467"/>
        <v>1.1246485462877132</v>
      </c>
      <c r="E718">
        <f t="shared" ca="1" si="1466"/>
        <v>0.40757110632212357</v>
      </c>
      <c r="F718">
        <f t="shared" ref="F718" ca="1" si="1491">NORMINV(E718,0,1)</f>
        <v>-0.23379747148633603</v>
      </c>
      <c r="G718">
        <f t="shared" ca="1" si="1466"/>
        <v>0.61879120957594347</v>
      </c>
      <c r="H718">
        <f t="shared" ca="1" si="1464"/>
        <v>0.30230760579592447</v>
      </c>
      <c r="I718">
        <f ca="1">SUM(B$1:B718)</f>
        <v>35.616183245015144</v>
      </c>
      <c r="J718">
        <f ca="1">SUM(D$1:D718)</f>
        <v>6.5360582682746067</v>
      </c>
      <c r="K718">
        <f ca="1">SUM(F$1:F718)</f>
        <v>15.315408857633489</v>
      </c>
      <c r="L718">
        <f ca="1">SUM(H$1:H718)</f>
        <v>34.437783089372047</v>
      </c>
      <c r="O718">
        <f t="shared" si="1469"/>
        <v>718</v>
      </c>
      <c r="P718">
        <f t="shared" ref="P718:S718" ca="1" si="1492">$N$4*EXP($N$2*$N$1*O718+$N$3*SQRT($N$2)*I718)</f>
        <v>354.04882629697829</v>
      </c>
      <c r="Q718">
        <f t="shared" ca="1" si="1492"/>
        <v>131.79984603470638</v>
      </c>
      <c r="R718">
        <f t="shared" ca="1" si="1492"/>
        <v>166.28629734051736</v>
      </c>
      <c r="S718">
        <f t="shared" ca="1" si="1492"/>
        <v>305.77566444799339</v>
      </c>
    </row>
    <row r="719" spans="1:19" x14ac:dyDescent="0.25">
      <c r="A719">
        <f t="shared" ca="1" si="1466"/>
        <v>0.81135634378418908</v>
      </c>
      <c r="B719">
        <f t="shared" ca="1" si="1467"/>
        <v>0.88290553571648744</v>
      </c>
      <c r="C719">
        <f t="shared" ca="1" si="1466"/>
        <v>0.12926950499094236</v>
      </c>
      <c r="D719">
        <f t="shared" ca="1" si="1467"/>
        <v>-1.1298510096766055</v>
      </c>
      <c r="E719">
        <f t="shared" ca="1" si="1466"/>
        <v>0.84858475194890126</v>
      </c>
      <c r="F719">
        <f t="shared" ref="F719" ca="1" si="1493">NORMINV(E719,0,1)</f>
        <v>1.0303824761640008</v>
      </c>
      <c r="G719">
        <f t="shared" ca="1" si="1466"/>
        <v>0.64010897935663258</v>
      </c>
      <c r="H719">
        <f t="shared" ca="1" si="1464"/>
        <v>0.3587501054637568</v>
      </c>
      <c r="I719">
        <f ca="1">SUM(B$1:B719)</f>
        <v>36.499088780731633</v>
      </c>
      <c r="J719">
        <f ca="1">SUM(D$1:D719)</f>
        <v>5.406207258598001</v>
      </c>
      <c r="K719">
        <f ca="1">SUM(F$1:F719)</f>
        <v>16.345791333797489</v>
      </c>
      <c r="L719">
        <f ca="1">SUM(H$1:H719)</f>
        <v>34.796533194835803</v>
      </c>
      <c r="O719">
        <f t="shared" si="1469"/>
        <v>719</v>
      </c>
      <c r="P719">
        <f t="shared" ref="P719:S719" ca="1" si="1494">$N$4*EXP($N$2*$N$1*O719+$N$3*SQRT($N$2)*I719)</f>
        <v>364.10495142687995</v>
      </c>
      <c r="Q719">
        <f t="shared" ca="1" si="1494"/>
        <v>127.44600121790049</v>
      </c>
      <c r="R719">
        <f t="shared" ca="1" si="1494"/>
        <v>171.62315690384509</v>
      </c>
      <c r="S719">
        <f t="shared" ca="1" si="1494"/>
        <v>309.57803019256562</v>
      </c>
    </row>
    <row r="720" spans="1:19" x14ac:dyDescent="0.25">
      <c r="A720">
        <f t="shared" ca="1" si="1466"/>
        <v>0.46120886557269003</v>
      </c>
      <c r="B720">
        <f t="shared" ca="1" si="1467"/>
        <v>-9.7388683654066846E-2</v>
      </c>
      <c r="C720">
        <f t="shared" ca="1" si="1466"/>
        <v>0.24164161964823339</v>
      </c>
      <c r="D720">
        <f t="shared" ca="1" si="1467"/>
        <v>-0.70103168893857071</v>
      </c>
      <c r="E720">
        <f t="shared" ca="1" si="1466"/>
        <v>0.57491380178461371</v>
      </c>
      <c r="F720">
        <f t="shared" ref="F720" ca="1" si="1495">NORMINV(E720,0,1)</f>
        <v>0.18889846530626878</v>
      </c>
      <c r="G720">
        <f t="shared" ca="1" si="1466"/>
        <v>0.41946383179444457</v>
      </c>
      <c r="H720">
        <f t="shared" ca="1" si="1464"/>
        <v>-0.20326531579361298</v>
      </c>
      <c r="I720">
        <f ca="1">SUM(B$1:B720)</f>
        <v>36.401700097077565</v>
      </c>
      <c r="J720">
        <f ca="1">SUM(D$1:D720)</f>
        <v>4.7051755696594304</v>
      </c>
      <c r="K720">
        <f ca="1">SUM(F$1:F720)</f>
        <v>16.534689799103759</v>
      </c>
      <c r="L720">
        <f ca="1">SUM(H$1:H720)</f>
        <v>34.593267879042187</v>
      </c>
      <c r="O720">
        <f t="shared" si="1469"/>
        <v>720</v>
      </c>
      <c r="P720">
        <f t="shared" ref="P720:S720" ca="1" si="1496">$N$4*EXP($N$2*$N$1*O720+$N$3*SQRT($N$2)*I720)</f>
        <v>363.06181595887386</v>
      </c>
      <c r="Q720">
        <f t="shared" ca="1" si="1496"/>
        <v>124.63698111169997</v>
      </c>
      <c r="R720">
        <f t="shared" ca="1" si="1496"/>
        <v>172.55111684141039</v>
      </c>
      <c r="S720">
        <f t="shared" ca="1" si="1496"/>
        <v>307.65900426962531</v>
      </c>
    </row>
    <row r="721" spans="1:19" x14ac:dyDescent="0.25">
      <c r="A721">
        <f t="shared" ca="1" si="1466"/>
        <v>0.50426664388289955</v>
      </c>
      <c r="B721">
        <f t="shared" ca="1" si="1467"/>
        <v>1.0695094084282033E-2</v>
      </c>
      <c r="C721">
        <f t="shared" ca="1" si="1466"/>
        <v>0.2889994536890288</v>
      </c>
      <c r="D721">
        <f t="shared" ca="1" si="1467"/>
        <v>-0.55631006553232709</v>
      </c>
      <c r="E721">
        <f t="shared" ca="1" si="1466"/>
        <v>0.55529283862680734</v>
      </c>
      <c r="F721">
        <f t="shared" ref="F721" ca="1" si="1497">NORMINV(E721,0,1)</f>
        <v>0.13904533762714985</v>
      </c>
      <c r="G721">
        <f t="shared" ca="1" si="1466"/>
        <v>0.68354402332094799</v>
      </c>
      <c r="H721">
        <f t="shared" ca="1" si="1464"/>
        <v>0.47763227737501718</v>
      </c>
      <c r="I721">
        <f ca="1">SUM(B$1:B721)</f>
        <v>36.412395191161849</v>
      </c>
      <c r="J721">
        <f ca="1">SUM(D$1:D721)</f>
        <v>4.1488655041271034</v>
      </c>
      <c r="K721">
        <f ca="1">SUM(F$1:F721)</f>
        <v>16.673735136730908</v>
      </c>
      <c r="L721">
        <f ca="1">SUM(H$1:H721)</f>
        <v>35.070900156417203</v>
      </c>
      <c r="O721">
        <f t="shared" si="1469"/>
        <v>721</v>
      </c>
      <c r="P721">
        <f t="shared" ref="P721:S721" ca="1" si="1498">$N$4*EXP($N$2*$N$1*O721+$N$3*SQRT($N$2)*I721)</f>
        <v>363.25620643809418</v>
      </c>
      <c r="Q721">
        <f t="shared" ca="1" si="1498"/>
        <v>122.47682279908416</v>
      </c>
      <c r="R721">
        <f t="shared" ca="1" si="1498"/>
        <v>173.23419991513489</v>
      </c>
      <c r="S721">
        <f t="shared" ca="1" si="1498"/>
        <v>312.36475005957902</v>
      </c>
    </row>
    <row r="722" spans="1:19" x14ac:dyDescent="0.25">
      <c r="A722">
        <f t="shared" ca="1" si="1466"/>
        <v>0.6255441323545855</v>
      </c>
      <c r="B722">
        <f t="shared" ca="1" si="1467"/>
        <v>0.32007465881338681</v>
      </c>
      <c r="C722">
        <f t="shared" ca="1" si="1466"/>
        <v>0.10235955652753226</v>
      </c>
      <c r="D722">
        <f t="shared" ca="1" si="1467"/>
        <v>-1.2682207944609616</v>
      </c>
      <c r="E722">
        <f t="shared" ca="1" si="1466"/>
        <v>0.9840658573142167</v>
      </c>
      <c r="F722">
        <f t="shared" ref="F722" ca="1" si="1499">NORMINV(E722,0,1)</f>
        <v>2.1460588300970178</v>
      </c>
      <c r="G722">
        <f t="shared" ca="1" si="1466"/>
        <v>0.12507849785213121</v>
      </c>
      <c r="H722">
        <f t="shared" ca="1" si="1464"/>
        <v>-1.1499681353129809</v>
      </c>
      <c r="I722">
        <f ca="1">SUM(B$1:B722)</f>
        <v>36.732469849975239</v>
      </c>
      <c r="J722">
        <f ca="1">SUM(D$1:D722)</f>
        <v>2.8806447096661421</v>
      </c>
      <c r="K722">
        <f ca="1">SUM(F$1:F722)</f>
        <v>18.819793966827927</v>
      </c>
      <c r="L722">
        <f ca="1">SUM(H$1:H722)</f>
        <v>33.920932021104221</v>
      </c>
      <c r="M722" t="s">
        <v>0</v>
      </c>
      <c r="O722">
        <f t="shared" si="1469"/>
        <v>722</v>
      </c>
      <c r="P722">
        <f t="shared" ref="P722:S722" ca="1" si="1500">$N$4*EXP($N$2*$N$1*O722+$N$3*SQRT($N$2)*I722)</f>
        <v>367.00967312883273</v>
      </c>
      <c r="Q722">
        <f t="shared" ca="1" si="1500"/>
        <v>117.76856035200736</v>
      </c>
      <c r="R722">
        <f t="shared" ca="1" si="1500"/>
        <v>185.17563558419752</v>
      </c>
      <c r="S722">
        <f t="shared" ca="1" si="1500"/>
        <v>301.9677780456683</v>
      </c>
    </row>
    <row r="723" spans="1:19" x14ac:dyDescent="0.25">
      <c r="A723">
        <f t="shared" ca="1" si="1466"/>
        <v>0.60946383585505981</v>
      </c>
      <c r="B723">
        <f t="shared" ca="1" si="1467"/>
        <v>0.27792187897621967</v>
      </c>
      <c r="C723">
        <f t="shared" ca="1" si="1466"/>
        <v>0.11482586076774748</v>
      </c>
      <c r="D723">
        <f t="shared" ca="1" si="1467"/>
        <v>-1.2012564927550404</v>
      </c>
      <c r="E723">
        <f t="shared" ca="1" si="1466"/>
        <v>0.96899155428656947</v>
      </c>
      <c r="F723">
        <f t="shared" ref="F723" ca="1" si="1501">NORMINV(E723,0,1)</f>
        <v>1.8661749581386662</v>
      </c>
      <c r="G723">
        <f t="shared" ca="1" si="1466"/>
        <v>0.76678183019506707</v>
      </c>
      <c r="H723">
        <f t="shared" ca="1" si="1464"/>
        <v>0.72828957989116261</v>
      </c>
      <c r="I723">
        <f ca="1">SUM(B$1:B723)</f>
        <v>37.010391728951461</v>
      </c>
      <c r="J723">
        <f ca="1">SUM(D$1:D723)</f>
        <v>1.6793882169111016</v>
      </c>
      <c r="K723">
        <f ca="1">SUM(F$1:F723)</f>
        <v>20.685968924966595</v>
      </c>
      <c r="L723">
        <f ca="1">SUM(H$1:H723)</f>
        <v>34.649221600995382</v>
      </c>
      <c r="M723" t="s">
        <v>1</v>
      </c>
      <c r="O723">
        <f t="shared" si="1469"/>
        <v>723</v>
      </c>
      <c r="P723">
        <f t="shared" ref="P723:S723" ca="1" si="1502">$N$4*EXP($N$2*$N$1*O723+$N$3*SQRT($N$2)*I723)</f>
        <v>370.30994126738676</v>
      </c>
      <c r="Q723">
        <f t="shared" ca="1" si="1502"/>
        <v>113.47018753728095</v>
      </c>
      <c r="R723">
        <f t="shared" ca="1" si="1502"/>
        <v>196.2189035196275</v>
      </c>
      <c r="S723">
        <f t="shared" ca="1" si="1502"/>
        <v>309.65240886371402</v>
      </c>
    </row>
    <row r="724" spans="1:19" x14ac:dyDescent="0.25">
      <c r="A724">
        <f t="shared" ca="1" si="1466"/>
        <v>0.97791186227041582</v>
      </c>
      <c r="B724">
        <f t="shared" ca="1" si="1467"/>
        <v>2.0124143651583695</v>
      </c>
      <c r="C724">
        <f t="shared" ca="1" si="1466"/>
        <v>0.49469821554896409</v>
      </c>
      <c r="D724">
        <f t="shared" ca="1" si="1467"/>
        <v>-1.328999402245456E-2</v>
      </c>
      <c r="E724">
        <f t="shared" ca="1" si="1466"/>
        <v>0.56014830041312558</v>
      </c>
      <c r="F724">
        <f t="shared" ref="F724" ca="1" si="1503">NORMINV(E724,0,1)</f>
        <v>0.15134522064152287</v>
      </c>
      <c r="G724">
        <f t="shared" ca="1" si="1466"/>
        <v>0.36484267471035114</v>
      </c>
      <c r="H724">
        <f t="shared" ca="1" si="1464"/>
        <v>-0.34554411739344337</v>
      </c>
      <c r="I724">
        <f ca="1">SUM(B$1:B724)</f>
        <v>39.022806094109832</v>
      </c>
      <c r="J724">
        <f ca="1">SUM(D$1:D724)</f>
        <v>1.6660982228886472</v>
      </c>
      <c r="K724">
        <f ca="1">SUM(F$1:F724)</f>
        <v>20.837314145608119</v>
      </c>
      <c r="L724">
        <f ca="1">SUM(H$1:H724)</f>
        <v>34.303677483601938</v>
      </c>
      <c r="M724" t="s">
        <v>2</v>
      </c>
      <c r="O724">
        <f t="shared" si="1469"/>
        <v>724</v>
      </c>
      <c r="P724">
        <f t="shared" ref="P724:S724" ca="1" si="1504">$N$4*EXP($N$2*$N$1*O724+$N$3*SQRT($N$2)*I724)</f>
        <v>394.62022289039442</v>
      </c>
      <c r="Q724">
        <f t="shared" ca="1" si="1504"/>
        <v>113.97111175906606</v>
      </c>
      <c r="R724">
        <f t="shared" ca="1" si="1504"/>
        <v>197.17609383666152</v>
      </c>
      <c r="S724">
        <f t="shared" ca="1" si="1504"/>
        <v>306.35872176192339</v>
      </c>
    </row>
    <row r="725" spans="1:19" x14ac:dyDescent="0.25">
      <c r="A725">
        <f t="shared" ca="1" si="1466"/>
        <v>0.79989867945624671</v>
      </c>
      <c r="B725">
        <f t="shared" ca="1" si="1467"/>
        <v>0.84125938036676684</v>
      </c>
      <c r="C725">
        <f t="shared" ca="1" si="1466"/>
        <v>0.53442925944299524</v>
      </c>
      <c r="D725">
        <f t="shared" ca="1" si="1467"/>
        <v>8.6408763008046091E-2</v>
      </c>
      <c r="E725">
        <f t="shared" ca="1" si="1466"/>
        <v>0.43452917410245528</v>
      </c>
      <c r="F725">
        <f t="shared" ref="F725" ca="1" si="1505">NORMINV(E725,0,1)</f>
        <v>-0.16485470051853854</v>
      </c>
      <c r="G725">
        <f t="shared" ca="1" si="1466"/>
        <v>0.53313947387726213</v>
      </c>
      <c r="H725">
        <f t="shared" ca="1" si="1464"/>
        <v>8.3164107074096577E-2</v>
      </c>
      <c r="I725">
        <f ca="1">SUM(B$1:B725)</f>
        <v>39.864065474476597</v>
      </c>
      <c r="J725">
        <f ca="1">SUM(D$1:D725)</f>
        <v>1.7525069858966933</v>
      </c>
      <c r="K725">
        <f ca="1">SUM(F$1:F725)</f>
        <v>20.672459445089579</v>
      </c>
      <c r="L725">
        <f ca="1">SUM(H$1:H725)</f>
        <v>34.386841590676035</v>
      </c>
      <c r="O725">
        <f t="shared" si="1469"/>
        <v>725</v>
      </c>
      <c r="P725">
        <f t="shared" ref="P725:S725" ca="1" si="1506">$N$4*EXP($N$2*$N$1*O725+$N$3*SQRT($N$2)*I725)</f>
        <v>405.29671720158484</v>
      </c>
      <c r="Q725">
        <f t="shared" ca="1" si="1506"/>
        <v>114.52406584024067</v>
      </c>
      <c r="R725">
        <f t="shared" ca="1" si="1506"/>
        <v>196.1764452085857</v>
      </c>
      <c r="S725">
        <f t="shared" ca="1" si="1506"/>
        <v>307.10133939586217</v>
      </c>
    </row>
    <row r="726" spans="1:19" x14ac:dyDescent="0.25">
      <c r="A726">
        <f t="shared" ca="1" si="1466"/>
        <v>3.1715299363090588E-2</v>
      </c>
      <c r="B726">
        <f t="shared" ca="1" si="1467"/>
        <v>-1.8561611012831147</v>
      </c>
      <c r="C726">
        <f t="shared" ca="1" si="1466"/>
        <v>0.45170778499296849</v>
      </c>
      <c r="D726">
        <f t="shared" ca="1" si="1467"/>
        <v>-0.12134778840095087</v>
      </c>
      <c r="E726">
        <f t="shared" ca="1" si="1466"/>
        <v>0.69361331188537867</v>
      </c>
      <c r="F726">
        <f t="shared" ref="F726" ca="1" si="1507">NORMINV(E726,0,1)</f>
        <v>0.50611862520406403</v>
      </c>
      <c r="G726">
        <f t="shared" ca="1" si="1466"/>
        <v>3.6452598737499842E-2</v>
      </c>
      <c r="H726">
        <f t="shared" ca="1" si="1464"/>
        <v>-1.7934237207789827</v>
      </c>
      <c r="I726">
        <f ca="1">SUM(B$1:B726)</f>
        <v>38.007904373193483</v>
      </c>
      <c r="J726">
        <f ca="1">SUM(D$1:D726)</f>
        <v>1.6311591974957425</v>
      </c>
      <c r="K726">
        <f ca="1">SUM(F$1:F726)</f>
        <v>21.178578070293643</v>
      </c>
      <c r="L726">
        <f ca="1">SUM(H$1:H726)</f>
        <v>32.593417869897053</v>
      </c>
      <c r="O726">
        <f t="shared" si="1469"/>
        <v>726</v>
      </c>
      <c r="P726">
        <f t="shared" ref="P726:S726" ca="1" si="1508">$N$4*EXP($N$2*$N$1*O726+$N$3*SQRT($N$2)*I726)</f>
        <v>382.35682415272692</v>
      </c>
      <c r="Q726">
        <f t="shared" ca="1" si="1508"/>
        <v>113.56908393226843</v>
      </c>
      <c r="R726">
        <f t="shared" ca="1" si="1508"/>
        <v>199.29103478160755</v>
      </c>
      <c r="S726">
        <f t="shared" ca="1" si="1508"/>
        <v>290.41421322513537</v>
      </c>
    </row>
    <row r="727" spans="1:19" x14ac:dyDescent="0.25">
      <c r="A727">
        <f t="shared" ca="1" si="1466"/>
        <v>0.40715208088420318</v>
      </c>
      <c r="B727">
        <f t="shared" ca="1" si="1467"/>
        <v>-0.23487705130135317</v>
      </c>
      <c r="C727">
        <f t="shared" ca="1" si="1466"/>
        <v>0.39351346854176017</v>
      </c>
      <c r="D727">
        <f t="shared" ca="1" si="1467"/>
        <v>-0.27017329423077474</v>
      </c>
      <c r="E727">
        <f t="shared" ca="1" si="1466"/>
        <v>0.54619470704041362</v>
      </c>
      <c r="F727">
        <f t="shared" ref="F727" ca="1" si="1509">NORMINV(E727,0,1)</f>
        <v>0.11605293903356648</v>
      </c>
      <c r="G727">
        <f t="shared" ca="1" si="1466"/>
        <v>0.79247935713444095</v>
      </c>
      <c r="H727">
        <f t="shared" ca="1" si="1464"/>
        <v>0.81505420094660774</v>
      </c>
      <c r="I727">
        <f ca="1">SUM(B$1:B727)</f>
        <v>37.77302732189213</v>
      </c>
      <c r="J727">
        <f ca="1">SUM(D$1:D727)</f>
        <v>1.3609859032649676</v>
      </c>
      <c r="K727">
        <f ca="1">SUM(F$1:F727)</f>
        <v>21.294631009327208</v>
      </c>
      <c r="L727">
        <f ca="1">SUM(H$1:H727)</f>
        <v>33.408472070843658</v>
      </c>
      <c r="O727">
        <f t="shared" si="1469"/>
        <v>727</v>
      </c>
      <c r="P727">
        <f t="shared" ref="P727:S727" ca="1" si="1510">$N$4*EXP($N$2*$N$1*O727+$N$3*SQRT($N$2)*I727)</f>
        <v>379.61392454210232</v>
      </c>
      <c r="Q727">
        <f t="shared" ca="1" si="1510"/>
        <v>112.54548327910783</v>
      </c>
      <c r="R727">
        <f t="shared" ca="1" si="1510"/>
        <v>199.98022192842461</v>
      </c>
      <c r="S727">
        <f t="shared" ca="1" si="1510"/>
        <v>298.00693651835701</v>
      </c>
    </row>
    <row r="728" spans="1:19" x14ac:dyDescent="0.25">
      <c r="A728">
        <f t="shared" ca="1" si="1466"/>
        <v>0.38803448675536134</v>
      </c>
      <c r="B728">
        <f t="shared" ca="1" si="1467"/>
        <v>-0.28444552722240951</v>
      </c>
      <c r="C728">
        <f t="shared" ca="1" si="1466"/>
        <v>0.78609201797515615</v>
      </c>
      <c r="D728">
        <f t="shared" ca="1" si="1467"/>
        <v>0.79293453689138182</v>
      </c>
      <c r="E728">
        <f t="shared" ca="1" si="1466"/>
        <v>0.45618240360098128</v>
      </c>
      <c r="F728">
        <f t="shared" ref="F728" ca="1" si="1511">NORMINV(E728,0,1)</f>
        <v>-0.11005619648026142</v>
      </c>
      <c r="G728">
        <f t="shared" ca="1" si="1466"/>
        <v>0.49969194881717915</v>
      </c>
      <c r="H728">
        <f t="shared" ca="1" si="1464"/>
        <v>-7.7216988162615702E-4</v>
      </c>
      <c r="I728">
        <f ca="1">SUM(B$1:B728)</f>
        <v>37.48858179466972</v>
      </c>
      <c r="J728">
        <f ca="1">SUM(D$1:D728)</f>
        <v>2.1539204401563494</v>
      </c>
      <c r="K728">
        <f ca="1">SUM(F$1:F728)</f>
        <v>21.184574812846947</v>
      </c>
      <c r="L728">
        <f ca="1">SUM(H$1:H728)</f>
        <v>33.407699900962029</v>
      </c>
      <c r="O728">
        <f t="shared" si="1469"/>
        <v>728</v>
      </c>
      <c r="P728">
        <f t="shared" ref="P728:S728" ca="1" si="1512">$N$4*EXP($N$2*$N$1*O728+$N$3*SQRT($N$2)*I728)</f>
        <v>376.30273620902432</v>
      </c>
      <c r="Q728">
        <f t="shared" ca="1" si="1512"/>
        <v>115.31592599336111</v>
      </c>
      <c r="R728">
        <f t="shared" ca="1" si="1512"/>
        <v>199.39777878181641</v>
      </c>
      <c r="S728">
        <f t="shared" ca="1" si="1512"/>
        <v>297.96525267947095</v>
      </c>
    </row>
    <row r="729" spans="1:19" x14ac:dyDescent="0.25">
      <c r="A729">
        <f t="shared" ca="1" si="1466"/>
        <v>0.45279723674629635</v>
      </c>
      <c r="B729">
        <f t="shared" ca="1" si="1467"/>
        <v>-0.11859721297532816</v>
      </c>
      <c r="C729">
        <f t="shared" ca="1" si="1466"/>
        <v>0.21634473396092868</v>
      </c>
      <c r="D729">
        <f t="shared" ca="1" si="1467"/>
        <v>-0.78459771889420515</v>
      </c>
      <c r="E729">
        <f t="shared" ca="1" si="1466"/>
        <v>0.1749389740673678</v>
      </c>
      <c r="F729">
        <f t="shared" ref="F729" ca="1" si="1513">NORMINV(E729,0,1)</f>
        <v>-0.93482605810088071</v>
      </c>
      <c r="G729">
        <f t="shared" ca="1" si="1466"/>
        <v>4.7973427002833136E-2</v>
      </c>
      <c r="H729">
        <f t="shared" ca="1" si="1464"/>
        <v>-1.6648291124624375</v>
      </c>
      <c r="I729">
        <f ca="1">SUM(B$1:B729)</f>
        <v>37.369984581694389</v>
      </c>
      <c r="J729">
        <f ca="1">SUM(D$1:D729)</f>
        <v>1.3693227212621442</v>
      </c>
      <c r="K729">
        <f ca="1">SUM(F$1:F729)</f>
        <v>20.249748754746065</v>
      </c>
      <c r="L729">
        <f ca="1">SUM(H$1:H729)</f>
        <v>31.742870788499591</v>
      </c>
      <c r="O729">
        <f t="shared" si="1469"/>
        <v>729</v>
      </c>
      <c r="P729">
        <f t="shared" ref="P729:S729" ca="1" si="1514">$N$4*EXP($N$2*$N$1*O729+$N$3*SQRT($N$2)*I729)</f>
        <v>374.97408635506974</v>
      </c>
      <c r="Q729">
        <f t="shared" ca="1" si="1514"/>
        <v>112.47145071574054</v>
      </c>
      <c r="R729">
        <f t="shared" ca="1" si="1514"/>
        <v>193.50301325781496</v>
      </c>
      <c r="S729">
        <f t="shared" ca="1" si="1514"/>
        <v>282.41287429619706</v>
      </c>
    </row>
    <row r="730" spans="1:19" x14ac:dyDescent="0.25">
      <c r="A730">
        <f t="shared" ca="1" si="1466"/>
        <v>1.327588266987545E-2</v>
      </c>
      <c r="B730">
        <f t="shared" ca="1" si="1467"/>
        <v>-2.218044984964076</v>
      </c>
      <c r="C730">
        <f t="shared" ca="1" si="1466"/>
        <v>0.10979855313396192</v>
      </c>
      <c r="D730">
        <f t="shared" ca="1" si="1467"/>
        <v>-1.2276001479264536</v>
      </c>
      <c r="E730">
        <f t="shared" ca="1" si="1466"/>
        <v>0.50759158372763269</v>
      </c>
      <c r="F730">
        <f t="shared" ref="F730" ca="1" si="1515">NORMINV(E730,0,1)</f>
        <v>1.9030427026060379E-2</v>
      </c>
      <c r="G730">
        <f t="shared" ca="1" si="1466"/>
        <v>0.86905286437125417</v>
      </c>
      <c r="H730">
        <f t="shared" ca="1" si="1464"/>
        <v>1.1219251382447677</v>
      </c>
      <c r="I730">
        <f ca="1">SUM(B$1:B730)</f>
        <v>35.151939596730315</v>
      </c>
      <c r="J730">
        <f ca="1">SUM(D$1:D730)</f>
        <v>0.1417225733356906</v>
      </c>
      <c r="K730">
        <f ca="1">SUM(F$1:F730)</f>
        <v>20.268779181772125</v>
      </c>
      <c r="L730">
        <f ca="1">SUM(H$1:H730)</f>
        <v>32.864795926744357</v>
      </c>
      <c r="O730">
        <f t="shared" si="1469"/>
        <v>730</v>
      </c>
      <c r="P730">
        <f t="shared" ref="P730:S730" ca="1" si="1516">$N$4*EXP($N$2*$N$1*O730+$N$3*SQRT($N$2)*I730)</f>
        <v>349.7412106695561</v>
      </c>
      <c r="Q730">
        <f t="shared" ca="1" si="1516"/>
        <v>107.66527672775226</v>
      </c>
      <c r="R730">
        <f t="shared" ca="1" si="1516"/>
        <v>193.43448588454672</v>
      </c>
      <c r="S730">
        <f t="shared" ca="1" si="1516"/>
        <v>292.56703416550454</v>
      </c>
    </row>
    <row r="731" spans="1:19" x14ac:dyDescent="0.25">
      <c r="A731">
        <f t="shared" ca="1" si="1466"/>
        <v>0.62983641837001125</v>
      </c>
      <c r="B731">
        <f t="shared" ca="1" si="1467"/>
        <v>0.33142012797365517</v>
      </c>
      <c r="C731">
        <f t="shared" ca="1" si="1466"/>
        <v>0.40049395987516645</v>
      </c>
      <c r="D731">
        <f t="shared" ca="1" si="1467"/>
        <v>-0.25206875559994324</v>
      </c>
      <c r="E731">
        <f t="shared" ca="1" si="1466"/>
        <v>0.81548687579677859</v>
      </c>
      <c r="F731">
        <f t="shared" ref="F731" ca="1" si="1517">NORMINV(E731,0,1)</f>
        <v>0.89829884450994768</v>
      </c>
      <c r="G731">
        <f t="shared" ca="1" si="1466"/>
        <v>4.4734111478660354E-2</v>
      </c>
      <c r="H731">
        <f t="shared" ca="1" si="1464"/>
        <v>-1.6982095276389733</v>
      </c>
      <c r="I731">
        <f ca="1">SUM(B$1:B731)</f>
        <v>35.483359724703973</v>
      </c>
      <c r="J731">
        <f ca="1">SUM(D$1:D731)</f>
        <v>-0.11034618226425263</v>
      </c>
      <c r="K731">
        <f ca="1">SUM(F$1:F731)</f>
        <v>21.167078026282073</v>
      </c>
      <c r="L731">
        <f ca="1">SUM(H$1:H731)</f>
        <v>31.166586399105384</v>
      </c>
      <c r="O731">
        <f t="shared" si="1469"/>
        <v>731</v>
      </c>
      <c r="P731">
        <f t="shared" ref="P731:S731" ca="1" si="1518">$N$4*EXP($N$2*$N$1*O731+$N$3*SQRT($N$2)*I731)</f>
        <v>353.48132265041016</v>
      </c>
      <c r="Q731">
        <f t="shared" ca="1" si="1518"/>
        <v>106.89315572963748</v>
      </c>
      <c r="R731">
        <f t="shared" ca="1" si="1518"/>
        <v>198.95515277843165</v>
      </c>
      <c r="S731">
        <f t="shared" ca="1" si="1518"/>
        <v>277.63314364328835</v>
      </c>
    </row>
    <row r="732" spans="1:19" x14ac:dyDescent="0.25">
      <c r="A732">
        <f t="shared" ca="1" si="1466"/>
        <v>0.2195016331278612</v>
      </c>
      <c r="B732">
        <f t="shared" ca="1" si="1467"/>
        <v>-0.77387744945137815</v>
      </c>
      <c r="C732">
        <f t="shared" ca="1" si="1466"/>
        <v>0.29995210525402816</v>
      </c>
      <c r="D732">
        <f t="shared" ca="1" si="1467"/>
        <v>-0.52453826793814984</v>
      </c>
      <c r="E732">
        <f t="shared" ca="1" si="1466"/>
        <v>0.10307199509228115</v>
      </c>
      <c r="F732">
        <f t="shared" ref="F732" ca="1" si="1519">NORMINV(E732,0,1)</f>
        <v>-1.2642397425415111</v>
      </c>
      <c r="G732">
        <f t="shared" ca="1" si="1466"/>
        <v>0.22423816042514322</v>
      </c>
      <c r="H732">
        <f t="shared" ca="1" si="1464"/>
        <v>-0.75795767545471049</v>
      </c>
      <c r="I732">
        <f ca="1">SUM(B$1:B732)</f>
        <v>34.709482275252597</v>
      </c>
      <c r="J732">
        <f ca="1">SUM(D$1:D732)</f>
        <v>-0.63488445020240247</v>
      </c>
      <c r="K732">
        <f ca="1">SUM(F$1:F732)</f>
        <v>19.902838283740561</v>
      </c>
      <c r="L732">
        <f ca="1">SUM(H$1:H732)</f>
        <v>30.408628723650672</v>
      </c>
      <c r="O732">
        <f t="shared" si="1469"/>
        <v>732</v>
      </c>
      <c r="P732">
        <f t="shared" ref="P732:S732" ca="1" si="1520">$N$4*EXP($N$2*$N$1*O732+$N$3*SQRT($N$2)*I732)</f>
        <v>345.03788155372337</v>
      </c>
      <c r="Q732">
        <f t="shared" ca="1" si="1520"/>
        <v>104.96564462478707</v>
      </c>
      <c r="R732">
        <f t="shared" ca="1" si="1520"/>
        <v>191.11535234358772</v>
      </c>
      <c r="S732">
        <f t="shared" ca="1" si="1520"/>
        <v>270.66223448218216</v>
      </c>
    </row>
    <row r="733" spans="1:19" x14ac:dyDescent="0.25">
      <c r="A733">
        <f t="shared" ca="1" si="1466"/>
        <v>0.98855697696044886</v>
      </c>
      <c r="B733">
        <f t="shared" ca="1" si="1467"/>
        <v>2.2753315849372182</v>
      </c>
      <c r="C733">
        <f t="shared" ca="1" si="1466"/>
        <v>0.83138600464970103</v>
      </c>
      <c r="D733">
        <f t="shared" ca="1" si="1467"/>
        <v>0.95965676298210201</v>
      </c>
      <c r="E733">
        <f t="shared" ca="1" si="1466"/>
        <v>0.47230328372950603</v>
      </c>
      <c r="F733">
        <f t="shared" ref="F733" ca="1" si="1521">NORMINV(E733,0,1)</f>
        <v>-6.948123675031323E-2</v>
      </c>
      <c r="G733">
        <f t="shared" ca="1" si="1466"/>
        <v>0.97602469394128155</v>
      </c>
      <c r="H733">
        <f t="shared" ca="1" si="1464"/>
        <v>1.9778058604543955</v>
      </c>
      <c r="I733">
        <f ca="1">SUM(B$1:B733)</f>
        <v>36.984813860189817</v>
      </c>
      <c r="J733">
        <f ca="1">SUM(D$1:D733)</f>
        <v>0.32477231277969953</v>
      </c>
      <c r="K733">
        <f ca="1">SUM(F$1:F733)</f>
        <v>19.833357046990248</v>
      </c>
      <c r="L733">
        <f ca="1">SUM(H$1:H733)</f>
        <v>32.386434584105068</v>
      </c>
      <c r="O733">
        <f t="shared" si="1469"/>
        <v>733</v>
      </c>
      <c r="P733">
        <f t="shared" ref="P733:S733" ca="1" si="1522">$N$4*EXP($N$2*$N$1*O733+$N$3*SQRT($N$2)*I733)</f>
        <v>370.7466087309565</v>
      </c>
      <c r="Q733">
        <f t="shared" ca="1" si="1522"/>
        <v>108.74007347273911</v>
      </c>
      <c r="R733">
        <f t="shared" ca="1" si="1522"/>
        <v>190.84042851884467</v>
      </c>
      <c r="S733">
        <f t="shared" ca="1" si="1522"/>
        <v>288.04368626786555</v>
      </c>
    </row>
    <row r="734" spans="1:19" x14ac:dyDescent="0.25">
      <c r="A734">
        <f t="shared" ca="1" si="1466"/>
        <v>0.76426495318895671</v>
      </c>
      <c r="B734">
        <f t="shared" ca="1" si="1467"/>
        <v>0.7200891724446572</v>
      </c>
      <c r="C734">
        <f t="shared" ca="1" si="1466"/>
        <v>0.54896391711038151</v>
      </c>
      <c r="D734">
        <f t="shared" ca="1" si="1467"/>
        <v>0.12304411356180987</v>
      </c>
      <c r="E734">
        <f t="shared" ca="1" si="1466"/>
        <v>0.93840183534927657</v>
      </c>
      <c r="F734">
        <f t="shared" ref="F734" ca="1" si="1523">NORMINV(E734,0,1)</f>
        <v>1.5414951216936745</v>
      </c>
      <c r="G734">
        <f t="shared" ca="1" si="1466"/>
        <v>0.92683476530906217</v>
      </c>
      <c r="H734">
        <f t="shared" ca="1" si="1464"/>
        <v>1.4526157543841032</v>
      </c>
      <c r="I734">
        <f ca="1">SUM(B$1:B734)</f>
        <v>37.704903032634476</v>
      </c>
      <c r="J734">
        <f ca="1">SUM(D$1:D734)</f>
        <v>0.44781642634150942</v>
      </c>
      <c r="K734">
        <f ca="1">SUM(F$1:F734)</f>
        <v>21.374852168683923</v>
      </c>
      <c r="L734">
        <f ca="1">SUM(H$1:H734)</f>
        <v>33.839050338489173</v>
      </c>
      <c r="O734">
        <f t="shared" si="1469"/>
        <v>734</v>
      </c>
      <c r="P734">
        <f t="shared" ref="P734:S734" ca="1" si="1524">$N$4*EXP($N$2*$N$1*O734+$N$3*SQRT($N$2)*I734)</f>
        <v>379.32673210097761</v>
      </c>
      <c r="Q734">
        <f t="shared" ca="1" si="1524"/>
        <v>109.34831285118692</v>
      </c>
      <c r="R734">
        <f t="shared" ca="1" si="1524"/>
        <v>200.35901675920513</v>
      </c>
      <c r="S734">
        <f t="shared" ca="1" si="1524"/>
        <v>302.09872306284137</v>
      </c>
    </row>
    <row r="735" spans="1:19" x14ac:dyDescent="0.25">
      <c r="A735">
        <f t="shared" ca="1" si="1466"/>
        <v>0.33636071538705625</v>
      </c>
      <c r="B735">
        <f t="shared" ca="1" si="1467"/>
        <v>-0.42241595966718498</v>
      </c>
      <c r="C735">
        <f t="shared" ca="1" si="1466"/>
        <v>0.42185665526135641</v>
      </c>
      <c r="D735">
        <f t="shared" ca="1" si="1467"/>
        <v>-0.19714596986606575</v>
      </c>
      <c r="E735">
        <f t="shared" ca="1" si="1466"/>
        <v>0.94876403507615681</v>
      </c>
      <c r="F735">
        <f t="shared" ref="F735" ca="1" si="1525">NORMINV(E735,0,1)</f>
        <v>1.6329860537409424</v>
      </c>
      <c r="G735">
        <f t="shared" ca="1" si="1466"/>
        <v>0.60908438773152851</v>
      </c>
      <c r="H735">
        <f t="shared" ca="1" si="1464"/>
        <v>0.27693342753986233</v>
      </c>
      <c r="I735">
        <f ca="1">SUM(B$1:B735)</f>
        <v>37.282487072967292</v>
      </c>
      <c r="J735">
        <f ca="1">SUM(D$1:D735)</f>
        <v>0.25067045647544367</v>
      </c>
      <c r="K735">
        <f ca="1">SUM(F$1:F735)</f>
        <v>23.007838222424866</v>
      </c>
      <c r="L735">
        <f ca="1">SUM(H$1:H735)</f>
        <v>34.115983766029032</v>
      </c>
      <c r="O735">
        <f t="shared" si="1469"/>
        <v>735</v>
      </c>
      <c r="P735">
        <f t="shared" ref="P735:S735" ca="1" si="1526">$N$4*EXP($N$2*$N$1*O735+$N$3*SQRT($N$2)*I735)</f>
        <v>374.38754752653381</v>
      </c>
      <c r="Q735">
        <f t="shared" ca="1" si="1526"/>
        <v>108.5649712137337</v>
      </c>
      <c r="R735">
        <f t="shared" ca="1" si="1526"/>
        <v>210.90117150987226</v>
      </c>
      <c r="S735">
        <f t="shared" ca="1" si="1526"/>
        <v>305.38343225033958</v>
      </c>
    </row>
    <row r="736" spans="1:19" x14ac:dyDescent="0.25">
      <c r="A736">
        <f t="shared" ca="1" si="1466"/>
        <v>0.28536911258256903</v>
      </c>
      <c r="B736">
        <f t="shared" ca="1" si="1467"/>
        <v>-0.56696461129968079</v>
      </c>
      <c r="C736">
        <f t="shared" ca="1" si="1466"/>
        <v>0.97072256460661466</v>
      </c>
      <c r="D736">
        <f t="shared" ca="1" si="1467"/>
        <v>1.8915206972213958</v>
      </c>
      <c r="E736">
        <f t="shared" ca="1" si="1466"/>
        <v>0.94045194567307377</v>
      </c>
      <c r="F736">
        <f t="shared" ref="F736" ca="1" si="1527">NORMINV(E736,0,1)</f>
        <v>1.5585787801358602</v>
      </c>
      <c r="G736">
        <f t="shared" ca="1" si="1466"/>
        <v>0.10226116508932792</v>
      </c>
      <c r="H736">
        <f t="shared" ca="1" si="1464"/>
        <v>-1.2687721798413416</v>
      </c>
      <c r="I736">
        <f ca="1">SUM(B$1:B736)</f>
        <v>36.715522461667611</v>
      </c>
      <c r="J736">
        <f ca="1">SUM(D$1:D736)</f>
        <v>2.1421911536968397</v>
      </c>
      <c r="K736">
        <f ca="1">SUM(F$1:F736)</f>
        <v>24.566417002560726</v>
      </c>
      <c r="L736">
        <f ca="1">SUM(H$1:H736)</f>
        <v>32.84721158618769</v>
      </c>
      <c r="O736">
        <f t="shared" si="1469"/>
        <v>736</v>
      </c>
      <c r="P736">
        <f t="shared" ref="P736:S736" ca="1" si="1528">$N$4*EXP($N$2*$N$1*O736+$N$3*SQRT($N$2)*I736)</f>
        <v>367.83416213561384</v>
      </c>
      <c r="Q736">
        <f t="shared" ca="1" si="1528"/>
        <v>115.07980381064584</v>
      </c>
      <c r="R736">
        <f t="shared" ca="1" si="1528"/>
        <v>221.79929249317789</v>
      </c>
      <c r="S736">
        <f t="shared" ca="1" si="1528"/>
        <v>294.05531626467132</v>
      </c>
    </row>
    <row r="737" spans="1:19" x14ac:dyDescent="0.25">
      <c r="A737">
        <f t="shared" ca="1" si="1466"/>
        <v>0.65812492669963651</v>
      </c>
      <c r="B737">
        <f t="shared" ca="1" si="1467"/>
        <v>0.40735108653711832</v>
      </c>
      <c r="C737">
        <f t="shared" ca="1" si="1466"/>
        <v>0.91304820080416571</v>
      </c>
      <c r="D737">
        <f t="shared" ca="1" si="1467"/>
        <v>1.3597672209370972</v>
      </c>
      <c r="E737">
        <f t="shared" ca="1" si="1466"/>
        <v>0.35857454188957039</v>
      </c>
      <c r="F737">
        <f t="shared" ref="F737" ca="1" si="1529">NORMINV(E737,0,1)</f>
        <v>-0.36227159329782177</v>
      </c>
      <c r="G737">
        <f t="shared" ca="1" si="1466"/>
        <v>0.9128411561437767</v>
      </c>
      <c r="H737">
        <f t="shared" ca="1" si="1464"/>
        <v>1.3584602492302111</v>
      </c>
      <c r="I737">
        <f ca="1">SUM(B$1:B737)</f>
        <v>37.12287354820473</v>
      </c>
      <c r="J737">
        <f ca="1">SUM(D$1:D737)</f>
        <v>3.5019583746339369</v>
      </c>
      <c r="K737">
        <f ca="1">SUM(F$1:F737)</f>
        <v>24.204145409262903</v>
      </c>
      <c r="L737">
        <f ca="1">SUM(H$1:H737)</f>
        <v>34.205671835417903</v>
      </c>
      <c r="O737">
        <f t="shared" si="1469"/>
        <v>737</v>
      </c>
      <c r="P737">
        <f t="shared" ref="P737:S737" ca="1" si="1530">$N$4*EXP($N$2*$N$1*O737+$N$3*SQRT($N$2)*I737)</f>
        <v>372.65794305487003</v>
      </c>
      <c r="Q737">
        <f t="shared" ca="1" si="1530"/>
        <v>120.2306011553238</v>
      </c>
      <c r="R737">
        <f t="shared" ca="1" si="1530"/>
        <v>219.50705780688517</v>
      </c>
      <c r="S737">
        <f t="shared" ca="1" si="1530"/>
        <v>306.77070146372102</v>
      </c>
    </row>
    <row r="738" spans="1:19" x14ac:dyDescent="0.25">
      <c r="A738">
        <f t="shared" ca="1" si="1466"/>
        <v>0.69777663086703134</v>
      </c>
      <c r="B738">
        <f t="shared" ca="1" si="1467"/>
        <v>0.51801652711410229</v>
      </c>
      <c r="C738">
        <f t="shared" ca="1" si="1466"/>
        <v>0.40207319824818344</v>
      </c>
      <c r="D738">
        <f t="shared" ca="1" si="1467"/>
        <v>-0.24798450389234825</v>
      </c>
      <c r="E738">
        <f t="shared" ca="1" si="1466"/>
        <v>0.40536417579303674</v>
      </c>
      <c r="F738">
        <f t="shared" ref="F738" ca="1" si="1531">NORMINV(E738,0,1)</f>
        <v>-0.23948651521343048</v>
      </c>
      <c r="G738">
        <f t="shared" ca="1" si="1466"/>
        <v>5.6279517438950544E-2</v>
      </c>
      <c r="H738">
        <f t="shared" ca="1" si="1464"/>
        <v>-1.5867952063838944</v>
      </c>
      <c r="I738">
        <f ca="1">SUM(B$1:B738)</f>
        <v>37.640890075318829</v>
      </c>
      <c r="J738">
        <f ca="1">SUM(D$1:D738)</f>
        <v>3.2539738707415888</v>
      </c>
      <c r="K738">
        <f ca="1">SUM(F$1:F738)</f>
        <v>23.964658894049471</v>
      </c>
      <c r="L738">
        <f ca="1">SUM(H$1:H738)</f>
        <v>32.618876629034006</v>
      </c>
      <c r="O738">
        <f t="shared" si="1469"/>
        <v>738</v>
      </c>
      <c r="P738">
        <f t="shared" ref="P738:S738" ca="1" si="1532">$N$4*EXP($N$2*$N$1*O738+$N$3*SQRT($N$2)*I738)</f>
        <v>378.8632628041849</v>
      </c>
      <c r="Q738">
        <f t="shared" ca="1" si="1532"/>
        <v>119.44213301793671</v>
      </c>
      <c r="R738">
        <f t="shared" ca="1" si="1532"/>
        <v>217.82344029107793</v>
      </c>
      <c r="S738">
        <f t="shared" ca="1" si="1532"/>
        <v>291.71787843752111</v>
      </c>
    </row>
    <row r="739" spans="1:19" x14ac:dyDescent="0.25">
      <c r="A739">
        <f t="shared" ca="1" si="1466"/>
        <v>0.62995043460505362</v>
      </c>
      <c r="B739">
        <f t="shared" ca="1" si="1467"/>
        <v>0.33172207424286976</v>
      </c>
      <c r="C739">
        <f t="shared" ca="1" si="1466"/>
        <v>0.97903587135231529</v>
      </c>
      <c r="D739">
        <f t="shared" ca="1" si="1467"/>
        <v>2.0342315265318818</v>
      </c>
      <c r="E739">
        <f t="shared" ca="1" si="1466"/>
        <v>0.47479237107583794</v>
      </c>
      <c r="F739">
        <f t="shared" ref="F739" ca="1" si="1533">NORMINV(E739,0,1)</f>
        <v>-6.3228259269802925E-2</v>
      </c>
      <c r="G739">
        <f t="shared" ca="1" si="1466"/>
        <v>0.82134150468230593</v>
      </c>
      <c r="H739">
        <f t="shared" ca="1" si="1464"/>
        <v>0.9204895515075745</v>
      </c>
      <c r="I739">
        <f ca="1">SUM(B$1:B739)</f>
        <v>37.972612149561698</v>
      </c>
      <c r="J739">
        <f ca="1">SUM(D$1:D739)</f>
        <v>5.2882053972734706</v>
      </c>
      <c r="K739">
        <f ca="1">SUM(F$1:F739)</f>
        <v>23.901430634779668</v>
      </c>
      <c r="L739">
        <f ca="1">SUM(H$1:H739)</f>
        <v>33.539366180541577</v>
      </c>
      <c r="O739">
        <f t="shared" si="1469"/>
        <v>739</v>
      </c>
      <c r="P739">
        <f t="shared" ref="P739:S739" ca="1" si="1534">$N$4*EXP($N$2*$N$1*O739+$N$3*SQRT($N$2)*I739)</f>
        <v>382.91844599687323</v>
      </c>
      <c r="Q739">
        <f t="shared" ca="1" si="1534"/>
        <v>127.44805654934683</v>
      </c>
      <c r="R739">
        <f t="shared" ca="1" si="1534"/>
        <v>217.73566945122948</v>
      </c>
      <c r="S739">
        <f t="shared" ca="1" si="1534"/>
        <v>300.29413560055758</v>
      </c>
    </row>
    <row r="740" spans="1:19" x14ac:dyDescent="0.25">
      <c r="A740">
        <f t="shared" ca="1" si="1466"/>
        <v>0.36323286223418039</v>
      </c>
      <c r="B740">
        <f t="shared" ca="1" si="1467"/>
        <v>-0.3498307444031723</v>
      </c>
      <c r="C740">
        <f t="shared" ca="1" si="1466"/>
        <v>0.78491101845675693</v>
      </c>
      <c r="D740">
        <f t="shared" ca="1" si="1467"/>
        <v>0.78888715630995909</v>
      </c>
      <c r="E740">
        <f t="shared" ca="1" si="1466"/>
        <v>0.86736522985000264</v>
      </c>
      <c r="F740">
        <f t="shared" ref="F740" ca="1" si="1535">NORMINV(E740,0,1)</f>
        <v>1.1140224857491285</v>
      </c>
      <c r="G740">
        <f t="shared" ca="1" si="1466"/>
        <v>0.93385468914805447</v>
      </c>
      <c r="H740">
        <f t="shared" ca="1" si="1464"/>
        <v>1.5051301391216028</v>
      </c>
      <c r="I740">
        <f ca="1">SUM(B$1:B740)</f>
        <v>37.622781405158527</v>
      </c>
      <c r="J740">
        <f ca="1">SUM(D$1:D740)</f>
        <v>6.0770925535834301</v>
      </c>
      <c r="K740">
        <f ca="1">SUM(F$1:F740)</f>
        <v>25.015453120528797</v>
      </c>
      <c r="L740">
        <f ca="1">SUM(H$1:H740)</f>
        <v>35.044496319663182</v>
      </c>
      <c r="O740">
        <f t="shared" si="1469"/>
        <v>740</v>
      </c>
      <c r="P740">
        <f t="shared" ref="P740:S740" ca="1" si="1536">$N$4*EXP($N$2*$N$1*O740+$N$3*SQRT($N$2)*I740)</f>
        <v>378.79751902472304</v>
      </c>
      <c r="Q740">
        <f t="shared" ca="1" si="1536"/>
        <v>130.54772224199704</v>
      </c>
      <c r="R740">
        <f t="shared" ca="1" si="1536"/>
        <v>225.65002223533889</v>
      </c>
      <c r="S740">
        <f t="shared" ca="1" si="1536"/>
        <v>315.36790123466085</v>
      </c>
    </row>
    <row r="741" spans="1:19" x14ac:dyDescent="0.25">
      <c r="A741">
        <f t="shared" ca="1" si="1466"/>
        <v>8.6442709083590641E-2</v>
      </c>
      <c r="B741">
        <f t="shared" ca="1" si="1467"/>
        <v>-1.3629907744002947</v>
      </c>
      <c r="C741">
        <f t="shared" ca="1" si="1466"/>
        <v>0.8103129866095603</v>
      </c>
      <c r="D741">
        <f t="shared" ca="1" si="1467"/>
        <v>0.87905025714973917</v>
      </c>
      <c r="E741">
        <f t="shared" ca="1" si="1466"/>
        <v>0.60401087602339165</v>
      </c>
      <c r="F741">
        <f t="shared" ref="F741" ca="1" si="1537">NORMINV(E741,0,1)</f>
        <v>0.26374262512578439</v>
      </c>
      <c r="G741">
        <f t="shared" ca="1" si="1466"/>
        <v>0.5629105608909134</v>
      </c>
      <c r="H741">
        <f t="shared" ca="1" si="1464"/>
        <v>0.15835270652208727</v>
      </c>
      <c r="I741">
        <f ca="1">SUM(B$1:B741)</f>
        <v>36.259790630758232</v>
      </c>
      <c r="J741">
        <f ca="1">SUM(D$1:D741)</f>
        <v>6.9561428107331693</v>
      </c>
      <c r="K741">
        <f ca="1">SUM(F$1:F741)</f>
        <v>25.279195745654579</v>
      </c>
      <c r="L741">
        <f ca="1">SUM(H$1:H741)</f>
        <v>35.20284902618527</v>
      </c>
      <c r="O741">
        <f t="shared" si="1469"/>
        <v>741</v>
      </c>
      <c r="P741">
        <f t="shared" ref="P741:S741" ca="1" si="1538">$N$4*EXP($N$2*$N$1*O741+$N$3*SQRT($N$2)*I741)</f>
        <v>362.95180261234907</v>
      </c>
      <c r="Q741">
        <f t="shared" ca="1" si="1538"/>
        <v>133.79146238026877</v>
      </c>
      <c r="R741">
        <f t="shared" ca="1" si="1538"/>
        <v>227.678816423157</v>
      </c>
      <c r="S741">
        <f t="shared" ca="1" si="1538"/>
        <v>317.07238057697941</v>
      </c>
    </row>
    <row r="742" spans="1:19" x14ac:dyDescent="0.25">
      <c r="A742">
        <f t="shared" ca="1" si="1466"/>
        <v>0.94186905928576659</v>
      </c>
      <c r="B742">
        <f t="shared" ca="1" si="1467"/>
        <v>1.5706589830114304</v>
      </c>
      <c r="C742">
        <f t="shared" ca="1" si="1466"/>
        <v>0.83065330637863821</v>
      </c>
      <c r="D742">
        <f t="shared" ca="1" si="1467"/>
        <v>0.95675013340621151</v>
      </c>
      <c r="E742">
        <f t="shared" ca="1" si="1466"/>
        <v>0.16149583164224535</v>
      </c>
      <c r="F742">
        <f t="shared" ref="F742" ca="1" si="1539">NORMINV(E742,0,1)</f>
        <v>-0.98832876277018111</v>
      </c>
      <c r="G742">
        <f t="shared" ca="1" si="1466"/>
        <v>0.62304481826423164</v>
      </c>
      <c r="H742">
        <f t="shared" ca="1" si="1464"/>
        <v>0.31348743750820302</v>
      </c>
      <c r="I742">
        <f ca="1">SUM(B$1:B742)</f>
        <v>37.830449613769659</v>
      </c>
      <c r="J742">
        <f ca="1">SUM(D$1:D742)</f>
        <v>7.9128929441393812</v>
      </c>
      <c r="K742">
        <f ca="1">SUM(F$1:F742)</f>
        <v>24.290866982884399</v>
      </c>
      <c r="L742">
        <f ca="1">SUM(H$1:H742)</f>
        <v>35.51633646369347</v>
      </c>
      <c r="O742">
        <f t="shared" si="1469"/>
        <v>742</v>
      </c>
      <c r="P742">
        <f t="shared" ref="P742:S742" ca="1" si="1540">$N$4*EXP($N$2*$N$1*O742+$N$3*SQRT($N$2)*I742)</f>
        <v>381.43466233290388</v>
      </c>
      <c r="Q742">
        <f t="shared" ca="1" si="1540"/>
        <v>138.39118757665042</v>
      </c>
      <c r="R742">
        <f t="shared" ca="1" si="1540"/>
        <v>220.90199680568915</v>
      </c>
      <c r="S742">
        <f t="shared" ca="1" si="1540"/>
        <v>319.78835834671764</v>
      </c>
    </row>
    <row r="743" spans="1:19" x14ac:dyDescent="0.25">
      <c r="A743">
        <f t="shared" ca="1" si="1466"/>
        <v>7.5241473631086908E-3</v>
      </c>
      <c r="B743">
        <f t="shared" ca="1" si="1467"/>
        <v>-2.4312146932217082</v>
      </c>
      <c r="C743">
        <f t="shared" ca="1" si="1466"/>
        <v>0.32098966341485757</v>
      </c>
      <c r="D743">
        <f t="shared" ca="1" si="1467"/>
        <v>-0.4649331546171292</v>
      </c>
      <c r="E743">
        <f t="shared" ca="1" si="1466"/>
        <v>0.35420294153494314</v>
      </c>
      <c r="F743">
        <f t="shared" ref="F743" ca="1" si="1541">NORMINV(E743,0,1)</f>
        <v>-0.37399789393609584</v>
      </c>
      <c r="G743">
        <f t="shared" ca="1" si="1466"/>
        <v>0.44755316347818774</v>
      </c>
      <c r="H743">
        <f t="shared" ca="1" si="1464"/>
        <v>-0.13184571481145227</v>
      </c>
      <c r="I743">
        <f ca="1">SUM(B$1:B743)</f>
        <v>35.399234920547954</v>
      </c>
      <c r="J743">
        <f ca="1">SUM(D$1:D743)</f>
        <v>7.447959789522252</v>
      </c>
      <c r="K743">
        <f ca="1">SUM(F$1:F743)</f>
        <v>23.916869088948303</v>
      </c>
      <c r="L743">
        <f ca="1">SUM(H$1:H743)</f>
        <v>35.384490748882016</v>
      </c>
      <c r="O743">
        <f t="shared" si="1469"/>
        <v>743</v>
      </c>
      <c r="P743">
        <f t="shared" ref="P743:S743" ca="1" si="1542">$N$4*EXP($N$2*$N$1*O743+$N$3*SQRT($N$2)*I743)</f>
        <v>353.38634441523214</v>
      </c>
      <c r="Q743">
        <f t="shared" ca="1" si="1542"/>
        <v>135.62248864713149</v>
      </c>
      <c r="R743">
        <f t="shared" ca="1" si="1542"/>
        <v>218.19517891625236</v>
      </c>
      <c r="S743">
        <f t="shared" ca="1" si="1542"/>
        <v>318.29212083976176</v>
      </c>
    </row>
    <row r="744" spans="1:19" x14ac:dyDescent="0.25">
      <c r="A744">
        <f t="shared" ca="1" si="1466"/>
        <v>0.91215421067334113</v>
      </c>
      <c r="B744">
        <f t="shared" ca="1" si="1467"/>
        <v>1.3541404331608009</v>
      </c>
      <c r="C744">
        <f t="shared" ca="1" si="1466"/>
        <v>2.8400222885928805E-2</v>
      </c>
      <c r="D744">
        <f t="shared" ca="1" si="1467"/>
        <v>-1.9048432821663286</v>
      </c>
      <c r="E744">
        <f t="shared" ca="1" si="1466"/>
        <v>0.671502051873477</v>
      </c>
      <c r="F744">
        <f t="shared" ref="F744" ca="1" si="1543">NORMINV(E744,0,1)</f>
        <v>0.44406457669274058</v>
      </c>
      <c r="G744">
        <f t="shared" ca="1" si="1466"/>
        <v>0.95437577043001454</v>
      </c>
      <c r="H744">
        <f t="shared" ca="1" si="1464"/>
        <v>1.6888485393793435</v>
      </c>
      <c r="I744">
        <f ca="1">SUM(B$1:B744)</f>
        <v>36.753375353708755</v>
      </c>
      <c r="J744">
        <f ca="1">SUM(D$1:D744)</f>
        <v>5.5431165073559239</v>
      </c>
      <c r="K744">
        <f ca="1">SUM(F$1:F744)</f>
        <v>24.360933665641042</v>
      </c>
      <c r="L744">
        <f ca="1">SUM(H$1:H744)</f>
        <v>37.073339288261359</v>
      </c>
      <c r="O744">
        <f t="shared" si="1469"/>
        <v>744</v>
      </c>
      <c r="P744">
        <f t="shared" ref="P744:S744" ca="1" si="1544">$N$4*EXP($N$2*$N$1*O744+$N$3*SQRT($N$2)*I744)</f>
        <v>368.85799989602623</v>
      </c>
      <c r="Q744">
        <f t="shared" ca="1" si="1544"/>
        <v>128.11753133911071</v>
      </c>
      <c r="R744">
        <f t="shared" ca="1" si="1544"/>
        <v>220.9392151259984</v>
      </c>
      <c r="S744">
        <f t="shared" ca="1" si="1544"/>
        <v>335.86448519772199</v>
      </c>
    </row>
    <row r="745" spans="1:19" x14ac:dyDescent="0.25">
      <c r="A745">
        <f t="shared" ca="1" si="1466"/>
        <v>0.69681103052240079</v>
      </c>
      <c r="B745">
        <f t="shared" ca="1" si="1467"/>
        <v>0.51525056475425801</v>
      </c>
      <c r="C745">
        <f t="shared" ca="1" si="1466"/>
        <v>8.6883712951217107E-2</v>
      </c>
      <c r="D745">
        <f t="shared" ca="1" si="1467"/>
        <v>-1.3601975240001023</v>
      </c>
      <c r="E745">
        <f t="shared" ca="1" si="1466"/>
        <v>0.45938930005716072</v>
      </c>
      <c r="F745">
        <f t="shared" ref="F745" ca="1" si="1545">NORMINV(E745,0,1)</f>
        <v>-0.10197237777156824</v>
      </c>
      <c r="G745">
        <f t="shared" ca="1" si="1466"/>
        <v>0.95240010797031471</v>
      </c>
      <c r="H745">
        <f t="shared" ca="1" si="1464"/>
        <v>1.6685843423445765</v>
      </c>
      <c r="I745">
        <f ca="1">SUM(B$1:B745)</f>
        <v>37.268625918463016</v>
      </c>
      <c r="J745">
        <f ca="1">SUM(D$1:D745)</f>
        <v>4.1829189833558216</v>
      </c>
      <c r="K745">
        <f ca="1">SUM(F$1:F745)</f>
        <v>24.258961287869475</v>
      </c>
      <c r="L745">
        <f ca="1">SUM(H$1:H745)</f>
        <v>38.741923630605932</v>
      </c>
      <c r="O745">
        <f t="shared" si="1469"/>
        <v>745</v>
      </c>
      <c r="P745">
        <f t="shared" ref="P745:S745" ca="1" si="1546">$N$4*EXP($N$2*$N$1*O745+$N$3*SQRT($N$2)*I745)</f>
        <v>374.96737639013611</v>
      </c>
      <c r="Q745">
        <f t="shared" ca="1" si="1546"/>
        <v>122.89348923539043</v>
      </c>
      <c r="R745">
        <f t="shared" ca="1" si="1546"/>
        <v>220.00258025484692</v>
      </c>
      <c r="S745">
        <f t="shared" ca="1" si="1546"/>
        <v>353.92229638225098</v>
      </c>
    </row>
    <row r="746" spans="1:19" x14ac:dyDescent="0.25">
      <c r="A746">
        <f t="shared" ca="1" si="1466"/>
        <v>0.32571511507540452</v>
      </c>
      <c r="B746">
        <f t="shared" ca="1" si="1467"/>
        <v>-0.45177618170655165</v>
      </c>
      <c r="C746">
        <f t="shared" ca="1" si="1466"/>
        <v>0.53529962479690607</v>
      </c>
      <c r="D746">
        <f t="shared" ca="1" si="1467"/>
        <v>8.8598814332931486E-2</v>
      </c>
      <c r="E746">
        <f t="shared" ca="1" si="1466"/>
        <v>0.6442296142751851</v>
      </c>
      <c r="F746">
        <f t="shared" ref="F746" ca="1" si="1547">NORMINV(E746,0,1)</f>
        <v>0.36978757811585933</v>
      </c>
      <c r="G746">
        <f t="shared" ca="1" si="1466"/>
        <v>6.9344512668877423E-2</v>
      </c>
      <c r="H746">
        <f t="shared" ca="1" si="1464"/>
        <v>-1.4806906549722572</v>
      </c>
      <c r="I746">
        <f ca="1">SUM(B$1:B746)</f>
        <v>36.816849736756467</v>
      </c>
      <c r="J746">
        <f ca="1">SUM(D$1:D746)</f>
        <v>4.2715177976887535</v>
      </c>
      <c r="K746">
        <f ca="1">SUM(F$1:F746)</f>
        <v>24.628748865985333</v>
      </c>
      <c r="L746">
        <f ca="1">SUM(H$1:H746)</f>
        <v>37.261232975633675</v>
      </c>
      <c r="O746">
        <f t="shared" si="1469"/>
        <v>746</v>
      </c>
      <c r="P746">
        <f t="shared" ref="P746:S746" ca="1" si="1548">$N$4*EXP($N$2*$N$1*O746+$N$3*SQRT($N$2)*I746)</f>
        <v>369.74287306255394</v>
      </c>
      <c r="Q746">
        <f t="shared" ca="1" si="1548"/>
        <v>123.1092326501106</v>
      </c>
      <c r="R746">
        <f t="shared" ca="1" si="1548"/>
        <v>222.58950599971885</v>
      </c>
      <c r="S746">
        <f t="shared" ca="1" si="1548"/>
        <v>337.96870224508581</v>
      </c>
    </row>
    <row r="747" spans="1:19" x14ac:dyDescent="0.25">
      <c r="A747">
        <f t="shared" ca="1" si="1466"/>
        <v>0.14383640647260365</v>
      </c>
      <c r="B747">
        <f t="shared" ca="1" si="1467"/>
        <v>-1.0632406925797744</v>
      </c>
      <c r="C747">
        <f t="shared" ca="1" si="1466"/>
        <v>9.6752460140526741E-2</v>
      </c>
      <c r="D747">
        <f t="shared" ca="1" si="1467"/>
        <v>-1.3002802917105458</v>
      </c>
      <c r="E747">
        <f t="shared" ca="1" si="1466"/>
        <v>0.24146541806342714</v>
      </c>
      <c r="F747">
        <f t="shared" ref="F747" ca="1" si="1549">NORMINV(E747,0,1)</f>
        <v>-0.70159649813952019</v>
      </c>
      <c r="G747">
        <f t="shared" ca="1" si="1466"/>
        <v>0.66341735042389882</v>
      </c>
      <c r="H747">
        <f t="shared" ca="1" si="1464"/>
        <v>0.42180781751273838</v>
      </c>
      <c r="I747">
        <f ca="1">SUM(B$1:B747)</f>
        <v>35.753609044176692</v>
      </c>
      <c r="J747">
        <f ca="1">SUM(D$1:D747)</f>
        <v>2.9712375059782077</v>
      </c>
      <c r="K747">
        <f ca="1">SUM(F$1:F747)</f>
        <v>23.927152367845814</v>
      </c>
      <c r="L747">
        <f ca="1">SUM(H$1:H747)</f>
        <v>37.683040793146411</v>
      </c>
      <c r="O747">
        <f t="shared" si="1469"/>
        <v>747</v>
      </c>
      <c r="P747">
        <f t="shared" ref="P747:S747" ca="1" si="1550">$N$4*EXP($N$2*$N$1*O747+$N$3*SQRT($N$2)*I747)</f>
        <v>357.63657068347248</v>
      </c>
      <c r="Q747">
        <f t="shared" ca="1" si="1550"/>
        <v>117.88564069334477</v>
      </c>
      <c r="R747">
        <f t="shared" ca="1" si="1550"/>
        <v>217.49908754818819</v>
      </c>
      <c r="S747">
        <f t="shared" ca="1" si="1550"/>
        <v>342.14307176629592</v>
      </c>
    </row>
    <row r="748" spans="1:19" x14ac:dyDescent="0.25">
      <c r="A748">
        <f t="shared" ca="1" si="1466"/>
        <v>0.33091828544450452</v>
      </c>
      <c r="B748">
        <f t="shared" ca="1" si="1467"/>
        <v>-0.43737891771580079</v>
      </c>
      <c r="C748">
        <f t="shared" ca="1" si="1466"/>
        <v>0.25990414827398511</v>
      </c>
      <c r="D748">
        <f t="shared" ca="1" si="1467"/>
        <v>-0.6436409390542428</v>
      </c>
      <c r="E748">
        <f t="shared" ca="1" si="1466"/>
        <v>0.14466351527648724</v>
      </c>
      <c r="F748">
        <f t="shared" ref="F748" ca="1" si="1551">NORMINV(E748,0,1)</f>
        <v>-1.0595990839154605</v>
      </c>
      <c r="G748">
        <f t="shared" ca="1" si="1466"/>
        <v>0.42307225532207704</v>
      </c>
      <c r="H748">
        <f t="shared" ca="1" si="1464"/>
        <v>-0.19404006509052998</v>
      </c>
      <c r="I748">
        <f ca="1">SUM(B$1:B748)</f>
        <v>35.316230126460894</v>
      </c>
      <c r="J748">
        <f ca="1">SUM(D$1:D748)</f>
        <v>2.3275965669239649</v>
      </c>
      <c r="K748">
        <f ca="1">SUM(F$1:F748)</f>
        <v>22.867553283930352</v>
      </c>
      <c r="L748">
        <f ca="1">SUM(H$1:H748)</f>
        <v>37.489000728055878</v>
      </c>
      <c r="O748">
        <f t="shared" si="1469"/>
        <v>748</v>
      </c>
      <c r="P748">
        <f t="shared" ref="P748:S748" ca="1" si="1552">$N$4*EXP($N$2*$N$1*O748+$N$3*SQRT($N$2)*I748)</f>
        <v>352.81349578828707</v>
      </c>
      <c r="Q748">
        <f t="shared" ca="1" si="1552"/>
        <v>115.40933744553776</v>
      </c>
      <c r="R748">
        <f t="shared" ca="1" si="1552"/>
        <v>210.25668445076414</v>
      </c>
      <c r="S748">
        <f t="shared" ca="1" si="1552"/>
        <v>339.57006942464687</v>
      </c>
    </row>
    <row r="749" spans="1:19" x14ac:dyDescent="0.25">
      <c r="A749">
        <f t="shared" ca="1" si="1466"/>
        <v>8.179744938924427E-2</v>
      </c>
      <c r="B749">
        <f t="shared" ca="1" si="1467"/>
        <v>-1.3930823201351503</v>
      </c>
      <c r="C749">
        <f t="shared" ca="1" si="1466"/>
        <v>0.6827515201665475</v>
      </c>
      <c r="D749">
        <f t="shared" ca="1" si="1467"/>
        <v>0.47540692479747954</v>
      </c>
      <c r="E749">
        <f t="shared" ca="1" si="1466"/>
        <v>0.26820852835788433</v>
      </c>
      <c r="F749">
        <f t="shared" ref="F749" ca="1" si="1553">NORMINV(E749,0,1)</f>
        <v>-0.61824013594161475</v>
      </c>
      <c r="G749">
        <f t="shared" ca="1" si="1466"/>
        <v>0.46213994551906756</v>
      </c>
      <c r="H749">
        <f t="shared" ca="1" si="1464"/>
        <v>-9.5043983757789732E-2</v>
      </c>
      <c r="I749">
        <f ca="1">SUM(B$1:B749)</f>
        <v>33.923147806325744</v>
      </c>
      <c r="J749">
        <f ca="1">SUM(D$1:D749)</f>
        <v>2.8030034917214444</v>
      </c>
      <c r="K749">
        <f ca="1">SUM(F$1:F749)</f>
        <v>22.249313147988737</v>
      </c>
      <c r="L749">
        <f ca="1">SUM(H$1:H749)</f>
        <v>37.393956744298087</v>
      </c>
      <c r="O749">
        <f t="shared" si="1469"/>
        <v>749</v>
      </c>
      <c r="P749">
        <f t="shared" ref="P749:S749" ca="1" si="1554">$N$4*EXP($N$2*$N$1*O749+$N$3*SQRT($N$2)*I749)</f>
        <v>337.73447867652487</v>
      </c>
      <c r="Q749">
        <f t="shared" ca="1" si="1554"/>
        <v>116.80049480335721</v>
      </c>
      <c r="R749">
        <f t="shared" ca="1" si="1554"/>
        <v>206.25894223607065</v>
      </c>
      <c r="S749">
        <f t="shared" ca="1" si="1554"/>
        <v>338.28661476605453</v>
      </c>
    </row>
    <row r="750" spans="1:19" x14ac:dyDescent="0.25">
      <c r="A750">
        <f t="shared" ca="1" si="1466"/>
        <v>0.26870710406251863</v>
      </c>
      <c r="B750">
        <f t="shared" ca="1" si="1467"/>
        <v>-0.61672791103335833</v>
      </c>
      <c r="C750">
        <f t="shared" ca="1" si="1466"/>
        <v>0.92599494006304295</v>
      </c>
      <c r="D750">
        <f t="shared" ca="1" si="1467"/>
        <v>1.446595954675598</v>
      </c>
      <c r="E750">
        <f t="shared" ca="1" si="1466"/>
        <v>0.71219846611369708</v>
      </c>
      <c r="F750">
        <f t="shared" ref="F750" ca="1" si="1555">NORMINV(E750,0,1)</f>
        <v>0.55981875776582124</v>
      </c>
      <c r="G750">
        <f t="shared" ca="1" si="1466"/>
        <v>0.98250139459257002</v>
      </c>
      <c r="H750">
        <f t="shared" ca="1" si="1464"/>
        <v>2.1083906699572834</v>
      </c>
      <c r="I750">
        <f ca="1">SUM(B$1:B750)</f>
        <v>33.306419895292386</v>
      </c>
      <c r="J750">
        <f ca="1">SUM(D$1:D750)</f>
        <v>4.2495994463970419</v>
      </c>
      <c r="K750">
        <f ca="1">SUM(F$1:F750)</f>
        <v>22.809131905754558</v>
      </c>
      <c r="L750">
        <f ca="1">SUM(H$1:H750)</f>
        <v>39.502347414255368</v>
      </c>
      <c r="O750">
        <f t="shared" si="1469"/>
        <v>750</v>
      </c>
      <c r="P750">
        <f t="shared" ref="P750:S750" ca="1" si="1556">$N$4*EXP($N$2*$N$1*O750+$N$3*SQRT($N$2)*I750)</f>
        <v>331.30298860036214</v>
      </c>
      <c r="Q750">
        <f t="shared" ca="1" si="1556"/>
        <v>122.08953966530838</v>
      </c>
      <c r="R750">
        <f t="shared" ca="1" si="1556"/>
        <v>210.14850085050898</v>
      </c>
      <c r="S750">
        <f t="shared" ca="1" si="1556"/>
        <v>361.79339277324038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Brownian Motions Graph</vt:lpstr>
      <vt:lpstr>Stock Prices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Pirrong</dc:creator>
  <cp:lastModifiedBy>Craig Pirrong</cp:lastModifiedBy>
  <dcterms:created xsi:type="dcterms:W3CDTF">2022-02-09T22:35:29Z</dcterms:created>
  <dcterms:modified xsi:type="dcterms:W3CDTF">2022-02-09T22:47:47Z</dcterms:modified>
</cp:coreProperties>
</file>